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C:\Users\naoi\Downloads\"/>
    </mc:Choice>
  </mc:AlternateContent>
  <xr:revisionPtr revIDLastSave="0" documentId="8_{A97B2BD7-F99B-4BA2-A61F-824D084B98CC}" xr6:coauthVersionLast="47" xr6:coauthVersionMax="47" xr10:uidLastSave="{00000000-0000-0000-0000-000000000000}"/>
  <bookViews>
    <workbookView showSheetTabs="0" xWindow="-108" yWindow="-108" windowWidth="23256" windowHeight="12456" tabRatio="344" xr2:uid="{00000000-000D-0000-FFFF-FFFF00000000}"/>
  </bookViews>
  <sheets>
    <sheet name="入力" sheetId="1" r:id="rId1"/>
    <sheet name="入力例" sheetId="4" r:id="rId2"/>
    <sheet name="印刷" sheetId="2" r:id="rId3"/>
    <sheet name="演奏利用明細書" sheetId="8" r:id="rId4"/>
    <sheet name="演奏利用明細書記入例" sheetId="10" r:id="rId5"/>
    <sheet name="受付用" sheetId="6" r:id="rId6"/>
    <sheet name="プログラム用" sheetId="11" r:id="rId7"/>
    <sheet name="名簿" sheetId="5" r:id="rId8"/>
    <sheet name="名簿２" sheetId="7" r:id="rId9"/>
  </sheets>
  <definedNames>
    <definedName name="_xlnm.Print_Area" localSheetId="2">印刷!$A$1:$AB$29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6" l="1"/>
  <c r="AO2" i="6"/>
  <c r="Q15" i="1" l="1"/>
  <c r="K13" i="1"/>
  <c r="E11" i="1"/>
  <c r="AI14" i="8"/>
  <c r="Q15" i="4"/>
  <c r="K13" i="4"/>
  <c r="E11" i="4"/>
  <c r="C9" i="11"/>
  <c r="C10" i="11"/>
  <c r="C11" i="11"/>
  <c r="C12" i="11"/>
  <c r="C8" i="11"/>
  <c r="B9" i="11"/>
  <c r="B10" i="11"/>
  <c r="B11" i="11"/>
  <c r="B12" i="11"/>
  <c r="B8" i="11"/>
  <c r="B7" i="11"/>
  <c r="B6" i="11"/>
  <c r="B5" i="11"/>
  <c r="B4" i="11"/>
  <c r="B3" i="11"/>
  <c r="A7" i="11"/>
  <c r="A6" i="11"/>
  <c r="A5" i="11"/>
  <c r="A3" i="11"/>
  <c r="A2" i="11"/>
  <c r="A1" i="11"/>
  <c r="AU2" i="6" l="1"/>
  <c r="AS2" i="6"/>
  <c r="AT2" i="6"/>
  <c r="J2" i="6" l="1"/>
  <c r="H2" i="6"/>
  <c r="AI32" i="8"/>
  <c r="AI30" i="8"/>
  <c r="AI28" i="8"/>
  <c r="AI26" i="8"/>
  <c r="AI24" i="8"/>
  <c r="AI22" i="8"/>
  <c r="AI20" i="8"/>
  <c r="AI18" i="8"/>
  <c r="AI16" i="8"/>
  <c r="D4" i="2"/>
  <c r="I2" i="6" l="1"/>
  <c r="G2" i="6"/>
  <c r="L5" i="2"/>
  <c r="U5" i="2"/>
  <c r="AD37" i="7"/>
  <c r="AD11" i="7"/>
  <c r="AD12" i="7"/>
  <c r="AD13" i="7"/>
  <c r="AD14" i="7"/>
  <c r="AD15" i="7"/>
  <c r="AD16" i="7"/>
  <c r="AD17" i="7"/>
  <c r="AD18" i="7"/>
  <c r="AD19" i="7"/>
  <c r="AD20" i="7"/>
  <c r="AD21" i="7"/>
  <c r="AD22" i="7"/>
  <c r="AD23" i="7"/>
  <c r="AD24" i="7"/>
  <c r="AD25" i="7"/>
  <c r="AD26" i="7"/>
  <c r="AD27" i="7"/>
  <c r="AD28" i="7"/>
  <c r="AD29" i="7"/>
  <c r="AD30" i="7"/>
  <c r="AD31" i="7"/>
  <c r="AD32" i="7"/>
  <c r="AD33" i="7"/>
  <c r="AD34" i="7"/>
  <c r="AD35" i="7"/>
  <c r="AD36" i="7"/>
  <c r="AD10" i="7"/>
  <c r="AD9" i="7"/>
  <c r="AD8" i="7"/>
  <c r="T37" i="7"/>
  <c r="T11" i="7"/>
  <c r="T12" i="7"/>
  <c r="T13" i="7"/>
  <c r="T14" i="7"/>
  <c r="T15" i="7"/>
  <c r="T16" i="7"/>
  <c r="T17" i="7"/>
  <c r="T18" i="7"/>
  <c r="T19" i="7"/>
  <c r="T20" i="7"/>
  <c r="T21" i="7"/>
  <c r="T22" i="7"/>
  <c r="T23" i="7"/>
  <c r="T24" i="7"/>
  <c r="T25" i="7"/>
  <c r="T26" i="7"/>
  <c r="T27" i="7"/>
  <c r="T28" i="7"/>
  <c r="T29" i="7"/>
  <c r="T30" i="7"/>
  <c r="T31" i="7"/>
  <c r="T32" i="7"/>
  <c r="T33" i="7"/>
  <c r="T34" i="7"/>
  <c r="T35" i="7"/>
  <c r="T36" i="7"/>
  <c r="T10" i="7"/>
  <c r="T9" i="7"/>
  <c r="T8" i="7"/>
  <c r="J37" i="7"/>
  <c r="J11" i="7"/>
  <c r="J12" i="7"/>
  <c r="J13" i="7"/>
  <c r="J14" i="7"/>
  <c r="J15" i="7"/>
  <c r="J16" i="7"/>
  <c r="J17" i="7"/>
  <c r="J18" i="7"/>
  <c r="J19" i="7"/>
  <c r="J20" i="7"/>
  <c r="J21" i="7"/>
  <c r="J22" i="7"/>
  <c r="J23" i="7"/>
  <c r="J24" i="7"/>
  <c r="J25" i="7"/>
  <c r="J26" i="7"/>
  <c r="J27" i="7"/>
  <c r="J28" i="7"/>
  <c r="J29" i="7"/>
  <c r="J30" i="7"/>
  <c r="J31" i="7"/>
  <c r="J32" i="7"/>
  <c r="J33" i="7"/>
  <c r="J34" i="7"/>
  <c r="J35" i="7"/>
  <c r="J36" i="7"/>
  <c r="J10" i="7"/>
  <c r="J9" i="7"/>
  <c r="J8" i="7"/>
  <c r="AB37" i="7"/>
  <c r="AB11" i="7"/>
  <c r="AB12" i="7"/>
  <c r="AB13" i="7"/>
  <c r="AB14" i="7"/>
  <c r="AB15" i="7"/>
  <c r="AB16" i="7"/>
  <c r="AB17" i="7"/>
  <c r="AB18" i="7"/>
  <c r="AB19" i="7"/>
  <c r="AB20" i="7"/>
  <c r="AB21" i="7"/>
  <c r="AB22" i="7"/>
  <c r="AB23" i="7"/>
  <c r="AB24" i="7"/>
  <c r="AB25" i="7"/>
  <c r="AB26" i="7"/>
  <c r="AB27" i="7"/>
  <c r="AB28" i="7"/>
  <c r="AB29" i="7"/>
  <c r="AB30" i="7"/>
  <c r="AB31" i="7"/>
  <c r="AB32" i="7"/>
  <c r="AB33" i="7"/>
  <c r="AB34" i="7"/>
  <c r="AB35" i="7"/>
  <c r="AB36" i="7"/>
  <c r="AB10" i="7"/>
  <c r="AB9" i="7"/>
  <c r="AB8" i="7"/>
  <c r="R37" i="7"/>
  <c r="R11" i="7"/>
  <c r="R12" i="7"/>
  <c r="R13" i="7"/>
  <c r="R14" i="7"/>
  <c r="R15" i="7"/>
  <c r="R16" i="7"/>
  <c r="R17" i="7"/>
  <c r="R18" i="7"/>
  <c r="R19" i="7"/>
  <c r="R20" i="7"/>
  <c r="R21" i="7"/>
  <c r="R22" i="7"/>
  <c r="R23" i="7"/>
  <c r="R24" i="7"/>
  <c r="R25" i="7"/>
  <c r="R26" i="7"/>
  <c r="R27" i="7"/>
  <c r="R28" i="7"/>
  <c r="R29" i="7"/>
  <c r="R30" i="7"/>
  <c r="R31" i="7"/>
  <c r="R32" i="7"/>
  <c r="R33" i="7"/>
  <c r="R34" i="7"/>
  <c r="R35" i="7"/>
  <c r="R36" i="7"/>
  <c r="R10" i="7"/>
  <c r="R9" i="7"/>
  <c r="R8" i="7"/>
  <c r="H37" i="7"/>
  <c r="H11" i="7"/>
  <c r="H12" i="7"/>
  <c r="H13" i="7"/>
  <c r="H14" i="7"/>
  <c r="H15" i="7"/>
  <c r="H16" i="7"/>
  <c r="H17" i="7"/>
  <c r="H18" i="7"/>
  <c r="H19" i="7"/>
  <c r="H20" i="7"/>
  <c r="H21" i="7"/>
  <c r="H22" i="7"/>
  <c r="H23" i="7"/>
  <c r="H24" i="7"/>
  <c r="H25" i="7"/>
  <c r="H26" i="7"/>
  <c r="H27" i="7"/>
  <c r="H28" i="7"/>
  <c r="H29" i="7"/>
  <c r="H30" i="7"/>
  <c r="H31" i="7"/>
  <c r="H32" i="7"/>
  <c r="H33" i="7"/>
  <c r="H34" i="7"/>
  <c r="H35" i="7"/>
  <c r="H36" i="7"/>
  <c r="H10" i="7"/>
  <c r="H9" i="7"/>
  <c r="H8" i="7"/>
  <c r="V37" i="7"/>
  <c r="V11" i="7"/>
  <c r="V12" i="7"/>
  <c r="V13" i="7"/>
  <c r="V14" i="7"/>
  <c r="V15" i="7"/>
  <c r="V16" i="7"/>
  <c r="V17" i="7"/>
  <c r="V18" i="7"/>
  <c r="V19" i="7"/>
  <c r="V20" i="7"/>
  <c r="V21" i="7"/>
  <c r="V22" i="7"/>
  <c r="V23" i="7"/>
  <c r="V24" i="7"/>
  <c r="V25" i="7"/>
  <c r="V26" i="7"/>
  <c r="V27" i="7"/>
  <c r="V28" i="7"/>
  <c r="V29" i="7"/>
  <c r="V30" i="7"/>
  <c r="V31" i="7"/>
  <c r="V32" i="7"/>
  <c r="V33" i="7"/>
  <c r="V34" i="7"/>
  <c r="V35" i="7"/>
  <c r="V36" i="7"/>
  <c r="V10" i="7"/>
  <c r="V9" i="7"/>
  <c r="V8" i="7"/>
  <c r="L37" i="7"/>
  <c r="L11" i="7"/>
  <c r="L12" i="7"/>
  <c r="L13" i="7"/>
  <c r="L14" i="7"/>
  <c r="L15" i="7"/>
  <c r="L16" i="7"/>
  <c r="L17" i="7"/>
  <c r="L18" i="7"/>
  <c r="L19" i="7"/>
  <c r="L20" i="7"/>
  <c r="L21" i="7"/>
  <c r="L22" i="7"/>
  <c r="L23" i="7"/>
  <c r="L24" i="7"/>
  <c r="L25" i="7"/>
  <c r="L26" i="7"/>
  <c r="L27" i="7"/>
  <c r="L28" i="7"/>
  <c r="L29" i="7"/>
  <c r="L30" i="7"/>
  <c r="L31" i="7"/>
  <c r="L32" i="7"/>
  <c r="L33" i="7"/>
  <c r="L34" i="7"/>
  <c r="L35" i="7"/>
  <c r="L36" i="7"/>
  <c r="L10" i="7"/>
  <c r="L9" i="7"/>
  <c r="L8" i="7"/>
  <c r="B37" i="7"/>
  <c r="B11" i="7"/>
  <c r="B12" i="7"/>
  <c r="B13" i="7"/>
  <c r="B14" i="7"/>
  <c r="B15" i="7"/>
  <c r="B16" i="7"/>
  <c r="B17" i="7"/>
  <c r="B18" i="7"/>
  <c r="B19" i="7"/>
  <c r="B20" i="7"/>
  <c r="B21" i="7"/>
  <c r="B22" i="7"/>
  <c r="B23" i="7"/>
  <c r="B24" i="7"/>
  <c r="B25" i="7"/>
  <c r="B26" i="7"/>
  <c r="B27" i="7"/>
  <c r="B28" i="7"/>
  <c r="B29" i="7"/>
  <c r="B30" i="7"/>
  <c r="B31" i="7"/>
  <c r="B32" i="7"/>
  <c r="B33" i="7"/>
  <c r="B34" i="7"/>
  <c r="B35" i="7"/>
  <c r="B36" i="7"/>
  <c r="B10" i="7"/>
  <c r="B9" i="7"/>
  <c r="B8" i="7"/>
  <c r="D4" i="7"/>
  <c r="D3" i="7"/>
  <c r="AR2" i="6"/>
  <c r="AQ2" i="6"/>
  <c r="AP2" i="6"/>
  <c r="AN2" i="6"/>
  <c r="AM2" i="6"/>
  <c r="AL2" i="6"/>
  <c r="AK2" i="6"/>
  <c r="W2" i="6"/>
  <c r="V2" i="6"/>
  <c r="U2" i="6"/>
  <c r="T2" i="6"/>
  <c r="R2" i="6"/>
  <c r="Q2" i="6"/>
  <c r="P2" i="6"/>
  <c r="O2" i="6"/>
  <c r="M2" i="6"/>
  <c r="AJ2" i="6"/>
  <c r="F2" i="6"/>
  <c r="E2" i="6"/>
  <c r="D2" i="6"/>
  <c r="V10" i="5"/>
  <c r="AB10" i="5"/>
  <c r="AD10" i="5"/>
  <c r="V11" i="5"/>
  <c r="AB11" i="5"/>
  <c r="AD11" i="5"/>
  <c r="V12" i="5"/>
  <c r="AB12" i="5"/>
  <c r="AD12" i="5"/>
  <c r="V13" i="5"/>
  <c r="AB13" i="5"/>
  <c r="AD13" i="5"/>
  <c r="V14" i="5"/>
  <c r="AB14" i="5"/>
  <c r="AD14" i="5"/>
  <c r="V15" i="5"/>
  <c r="AB15" i="5"/>
  <c r="AD15" i="5"/>
  <c r="V16" i="5"/>
  <c r="AB16" i="5"/>
  <c r="AD16" i="5"/>
  <c r="V17" i="5"/>
  <c r="AB17" i="5"/>
  <c r="AD17" i="5"/>
  <c r="V18" i="5"/>
  <c r="AB18" i="5"/>
  <c r="AD18" i="5"/>
  <c r="V19" i="5"/>
  <c r="AB19" i="5"/>
  <c r="AD19" i="5"/>
  <c r="V20" i="5"/>
  <c r="AB20" i="5"/>
  <c r="AD20" i="5"/>
  <c r="V21" i="5"/>
  <c r="AB21" i="5"/>
  <c r="AD21" i="5"/>
  <c r="V22" i="5"/>
  <c r="AB22" i="5"/>
  <c r="AD22" i="5"/>
  <c r="V23" i="5"/>
  <c r="AB23" i="5"/>
  <c r="AD23" i="5"/>
  <c r="V24" i="5"/>
  <c r="AB24" i="5"/>
  <c r="AD24" i="5"/>
  <c r="V25" i="5"/>
  <c r="AB25" i="5"/>
  <c r="AD25" i="5"/>
  <c r="V26" i="5"/>
  <c r="AB26" i="5"/>
  <c r="AD26" i="5"/>
  <c r="V27" i="5"/>
  <c r="AB27" i="5"/>
  <c r="AD27" i="5"/>
  <c r="V28" i="5"/>
  <c r="AB28" i="5"/>
  <c r="AD28" i="5"/>
  <c r="V29" i="5"/>
  <c r="AB29" i="5"/>
  <c r="AD29" i="5"/>
  <c r="V30" i="5"/>
  <c r="AB30" i="5"/>
  <c r="AD30" i="5"/>
  <c r="V31" i="5"/>
  <c r="AB31" i="5"/>
  <c r="AD31" i="5"/>
  <c r="V32" i="5"/>
  <c r="AB32" i="5"/>
  <c r="AD32" i="5"/>
  <c r="V33" i="5"/>
  <c r="AB33" i="5"/>
  <c r="AD33" i="5"/>
  <c r="V34" i="5"/>
  <c r="AB34" i="5"/>
  <c r="AD34" i="5"/>
  <c r="V35" i="5"/>
  <c r="AB35" i="5"/>
  <c r="AD35" i="5"/>
  <c r="V36" i="5"/>
  <c r="AB36" i="5"/>
  <c r="AD36" i="5"/>
  <c r="V37" i="5"/>
  <c r="AB37" i="5"/>
  <c r="AD37" i="5"/>
  <c r="AB9" i="5"/>
  <c r="AD9" i="5"/>
  <c r="V9" i="5"/>
  <c r="AD8" i="5"/>
  <c r="AB8" i="5"/>
  <c r="V8" i="5"/>
  <c r="L10" i="5"/>
  <c r="R10" i="5"/>
  <c r="T10" i="5"/>
  <c r="L11" i="5"/>
  <c r="R11" i="5"/>
  <c r="T11" i="5"/>
  <c r="L12" i="5"/>
  <c r="R12" i="5"/>
  <c r="T12" i="5"/>
  <c r="L13" i="5"/>
  <c r="R13" i="5"/>
  <c r="T13" i="5"/>
  <c r="L14" i="5"/>
  <c r="R14" i="5"/>
  <c r="T14" i="5"/>
  <c r="L15" i="5"/>
  <c r="R15" i="5"/>
  <c r="T15" i="5"/>
  <c r="L16" i="5"/>
  <c r="R16" i="5"/>
  <c r="T16" i="5"/>
  <c r="L17" i="5"/>
  <c r="R17" i="5"/>
  <c r="T17" i="5"/>
  <c r="L18" i="5"/>
  <c r="R18" i="5"/>
  <c r="T18" i="5"/>
  <c r="L19" i="5"/>
  <c r="R19" i="5"/>
  <c r="T19" i="5"/>
  <c r="L20" i="5"/>
  <c r="R20" i="5"/>
  <c r="T20" i="5"/>
  <c r="L21" i="5"/>
  <c r="R21" i="5"/>
  <c r="T21" i="5"/>
  <c r="L22" i="5"/>
  <c r="R22" i="5"/>
  <c r="T22" i="5"/>
  <c r="L23" i="5"/>
  <c r="R23" i="5"/>
  <c r="T23" i="5"/>
  <c r="L24" i="5"/>
  <c r="R24" i="5"/>
  <c r="T24" i="5"/>
  <c r="L25" i="5"/>
  <c r="R25" i="5"/>
  <c r="T25" i="5"/>
  <c r="L26" i="5"/>
  <c r="R26" i="5"/>
  <c r="T26" i="5"/>
  <c r="L27" i="5"/>
  <c r="R27" i="5"/>
  <c r="T27" i="5"/>
  <c r="L28" i="5"/>
  <c r="R28" i="5"/>
  <c r="T28" i="5"/>
  <c r="L29" i="5"/>
  <c r="R29" i="5"/>
  <c r="T29" i="5"/>
  <c r="L30" i="5"/>
  <c r="R30" i="5"/>
  <c r="T30" i="5"/>
  <c r="L31" i="5"/>
  <c r="R31" i="5"/>
  <c r="T31" i="5"/>
  <c r="L32" i="5"/>
  <c r="R32" i="5"/>
  <c r="T32" i="5"/>
  <c r="L33" i="5"/>
  <c r="R33" i="5"/>
  <c r="T33" i="5"/>
  <c r="L34" i="5"/>
  <c r="R34" i="5"/>
  <c r="T34" i="5"/>
  <c r="L35" i="5"/>
  <c r="R35" i="5"/>
  <c r="T35" i="5"/>
  <c r="L36" i="5"/>
  <c r="R36" i="5"/>
  <c r="T36" i="5"/>
  <c r="L37" i="5"/>
  <c r="R37" i="5"/>
  <c r="T37" i="5"/>
  <c r="L9" i="5"/>
  <c r="R9" i="5"/>
  <c r="T9" i="5"/>
  <c r="T8" i="5"/>
  <c r="R8" i="5"/>
  <c r="L8" i="5"/>
  <c r="H10" i="5"/>
  <c r="J10" i="5"/>
  <c r="H11" i="5"/>
  <c r="J11" i="5"/>
  <c r="H12" i="5"/>
  <c r="J12" i="5"/>
  <c r="H13" i="5"/>
  <c r="J13" i="5"/>
  <c r="H14" i="5"/>
  <c r="J14" i="5"/>
  <c r="H15" i="5"/>
  <c r="J15" i="5"/>
  <c r="H16" i="5"/>
  <c r="J16" i="5"/>
  <c r="H17" i="5"/>
  <c r="J17" i="5"/>
  <c r="H18" i="5"/>
  <c r="J18" i="5"/>
  <c r="H19" i="5"/>
  <c r="J19" i="5"/>
  <c r="H20" i="5"/>
  <c r="J20" i="5"/>
  <c r="H21" i="5"/>
  <c r="J21" i="5"/>
  <c r="H22" i="5"/>
  <c r="J22" i="5"/>
  <c r="H23" i="5"/>
  <c r="J23" i="5"/>
  <c r="H24" i="5"/>
  <c r="J24" i="5"/>
  <c r="H25" i="5"/>
  <c r="J25" i="5"/>
  <c r="H26" i="5"/>
  <c r="J26" i="5"/>
  <c r="H27" i="5"/>
  <c r="J27" i="5"/>
  <c r="H28" i="5"/>
  <c r="J28" i="5"/>
  <c r="H29" i="5"/>
  <c r="J29" i="5"/>
  <c r="H30" i="5"/>
  <c r="J30" i="5"/>
  <c r="H31" i="5"/>
  <c r="J31" i="5"/>
  <c r="H32" i="5"/>
  <c r="J32" i="5"/>
  <c r="H33" i="5"/>
  <c r="J33" i="5"/>
  <c r="H34" i="5"/>
  <c r="J34" i="5"/>
  <c r="H35" i="5"/>
  <c r="J35" i="5"/>
  <c r="H36" i="5"/>
  <c r="J36" i="5"/>
  <c r="H37" i="5"/>
  <c r="J37" i="5"/>
  <c r="H9" i="5"/>
  <c r="J9" i="5"/>
  <c r="J8" i="5"/>
  <c r="H8"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9" i="5"/>
  <c r="B8" i="5"/>
  <c r="D3" i="5"/>
  <c r="D4" i="5"/>
  <c r="Q22" i="2"/>
  <c r="C5" i="2"/>
  <c r="I4" i="2"/>
  <c r="H13" i="2" s="1"/>
  <c r="U16" i="2"/>
  <c r="U21" i="2"/>
  <c r="U20" i="2"/>
  <c r="U19" i="2"/>
  <c r="G21" i="2"/>
  <c r="G20" i="2"/>
  <c r="J16" i="2"/>
  <c r="F16" i="2"/>
  <c r="E17" i="2"/>
  <c r="Y22" i="2"/>
  <c r="U22" i="2"/>
  <c r="S27" i="2"/>
  <c r="P27" i="2"/>
  <c r="E7" i="2"/>
  <c r="Y11" i="2"/>
  <c r="T11" i="2"/>
  <c r="M11" i="2"/>
  <c r="H11" i="2"/>
  <c r="P9" i="2"/>
  <c r="H9" i="2"/>
  <c r="E6" i="2"/>
  <c r="AH2" i="6"/>
  <c r="AI2" i="6"/>
  <c r="X9" i="2" l="1"/>
  <c r="AC2" i="6"/>
  <c r="K2" i="6"/>
  <c r="H14" i="2" l="1"/>
  <c r="P14" i="2" s="1"/>
  <c r="U14" i="2" s="1"/>
  <c r="AE2" i="6" l="1"/>
  <c r="AG2" i="6" s="1"/>
</calcChain>
</file>

<file path=xl/sharedStrings.xml><?xml version="1.0" encoding="utf-8"?>
<sst xmlns="http://schemas.openxmlformats.org/spreadsheetml/2006/main" count="1068" uniqueCount="356">
  <si>
    <t>茨城県マーチングフェスティバル  マーチングバンド部門参加申込書  入力画面</t>
    <rPh sb="0" eb="3">
      <t>イバラキケン</t>
    </rPh>
    <rPh sb="25" eb="27">
      <t>ブモン</t>
    </rPh>
    <rPh sb="27" eb="29">
      <t>サンカ</t>
    </rPh>
    <rPh sb="29" eb="32">
      <t>モウシコミショ</t>
    </rPh>
    <rPh sb="34" eb="36">
      <t>ニュウリョク</t>
    </rPh>
    <rPh sb="36" eb="38">
      <t>ガメン</t>
    </rPh>
    <phoneticPr fontId="2"/>
  </si>
  <si>
    <t>団体名</t>
    <rPh sb="0" eb="2">
      <t>ダンタイ</t>
    </rPh>
    <rPh sb="2" eb="3">
      <t>メイ</t>
    </rPh>
    <phoneticPr fontId="2"/>
  </si>
  <si>
    <t>ふりがな</t>
    <phoneticPr fontId="2"/>
  </si>
  <si>
    <t>コンテスト部門</t>
    <rPh sb="5" eb="7">
      <t>ブモン</t>
    </rPh>
    <phoneticPr fontId="2"/>
  </si>
  <si>
    <t>フェスティバル部門</t>
    <rPh sb="7" eb="9">
      <t>ブモン</t>
    </rPh>
    <phoneticPr fontId="2"/>
  </si>
  <si>
    <t>小学生編成</t>
    <rPh sb="0" eb="3">
      <t>ショウガクセイ</t>
    </rPh>
    <rPh sb="3" eb="5">
      <t>ヘンセイ</t>
    </rPh>
    <phoneticPr fontId="2"/>
  </si>
  <si>
    <t>中学生編成</t>
    <rPh sb="0" eb="3">
      <t>チュウガクセイ</t>
    </rPh>
    <rPh sb="3" eb="5">
      <t>ヘンセイ</t>
    </rPh>
    <phoneticPr fontId="2"/>
  </si>
  <si>
    <t>幼保編成</t>
    <rPh sb="0" eb="2">
      <t>ヨウホ</t>
    </rPh>
    <rPh sb="2" eb="4">
      <t>ヘンセイ</t>
    </rPh>
    <phoneticPr fontId="2"/>
  </si>
  <si>
    <t>カラーガード編成</t>
    <rPh sb="6" eb="8">
      <t>ヘンセイ</t>
    </rPh>
    <phoneticPr fontId="2"/>
  </si>
  <si>
    <t>高校生編成</t>
    <rPh sb="0" eb="3">
      <t>コウコウセイ</t>
    </rPh>
    <rPh sb="3" eb="5">
      <t>ヘンセイ</t>
    </rPh>
    <phoneticPr fontId="2"/>
  </si>
  <si>
    <t>編成</t>
    <rPh sb="0" eb="2">
      <t>ヘンセイ</t>
    </rPh>
    <phoneticPr fontId="2"/>
  </si>
  <si>
    <t>M</t>
    <phoneticPr fontId="2"/>
  </si>
  <si>
    <t>加盟</t>
    <rPh sb="0" eb="2">
      <t>カメイ</t>
    </rPh>
    <phoneticPr fontId="2"/>
  </si>
  <si>
    <t>吹</t>
    <rPh sb="0" eb="1">
      <t>スイ</t>
    </rPh>
    <phoneticPr fontId="2"/>
  </si>
  <si>
    <t>名</t>
    <rPh sb="0" eb="1">
      <t>メイ</t>
    </rPh>
    <phoneticPr fontId="2"/>
  </si>
  <si>
    <t>ドラムメジャー及び指揮者人数</t>
    <rPh sb="7" eb="8">
      <t>オヨ</t>
    </rPh>
    <rPh sb="9" eb="12">
      <t>シキシャ</t>
    </rPh>
    <rPh sb="12" eb="14">
      <t>ニンズウ</t>
    </rPh>
    <phoneticPr fontId="2"/>
  </si>
  <si>
    <t>登録引率者氏名</t>
    <rPh sb="0" eb="2">
      <t>トウロク</t>
    </rPh>
    <rPh sb="2" eb="5">
      <t>インソツシャ</t>
    </rPh>
    <rPh sb="5" eb="7">
      <t>シメイ</t>
    </rPh>
    <phoneticPr fontId="2"/>
  </si>
  <si>
    <t>補助スタッフ氏名</t>
    <rPh sb="0" eb="2">
      <t>ホジョ</t>
    </rPh>
    <rPh sb="6" eb="8">
      <t>シメイ</t>
    </rPh>
    <phoneticPr fontId="2"/>
  </si>
  <si>
    <t>器物の使用</t>
    <rPh sb="0" eb="2">
      <t>キブツ</t>
    </rPh>
    <rPh sb="3" eb="5">
      <t>シヨウ</t>
    </rPh>
    <phoneticPr fontId="2"/>
  </si>
  <si>
    <t>有</t>
    <rPh sb="0" eb="1">
      <t>アリ</t>
    </rPh>
    <phoneticPr fontId="2"/>
  </si>
  <si>
    <t>無</t>
    <rPh sb="0" eb="1">
      <t>ナ</t>
    </rPh>
    <phoneticPr fontId="2"/>
  </si>
  <si>
    <t>特殊効果</t>
    <rPh sb="0" eb="2">
      <t>トクシュ</t>
    </rPh>
    <rPh sb="2" eb="4">
      <t>コウカ</t>
    </rPh>
    <phoneticPr fontId="2"/>
  </si>
  <si>
    <t>部門</t>
    <rPh sb="0" eb="2">
      <t>ブモン</t>
    </rPh>
    <phoneticPr fontId="2"/>
  </si>
  <si>
    <t>エレベーターの使用</t>
    <rPh sb="7" eb="9">
      <t>シヨウ</t>
    </rPh>
    <phoneticPr fontId="2"/>
  </si>
  <si>
    <t>№</t>
    <phoneticPr fontId="2"/>
  </si>
  <si>
    <t>氏名</t>
    <rPh sb="0" eb="2">
      <t>シメイ</t>
    </rPh>
    <phoneticPr fontId="2"/>
  </si>
  <si>
    <t>年齢</t>
    <rPh sb="0" eb="2">
      <t>ネンレイ</t>
    </rPh>
    <phoneticPr fontId="2"/>
  </si>
  <si>
    <t>学年</t>
    <rPh sb="0" eb="2">
      <t>ガクネン</t>
    </rPh>
    <phoneticPr fontId="2"/>
  </si>
  <si>
    <t>プログラム</t>
    <phoneticPr fontId="2"/>
  </si>
  <si>
    <t>氏      名</t>
    <rPh sb="0" eb="1">
      <t>シ</t>
    </rPh>
    <rPh sb="7" eb="8">
      <t>メイ</t>
    </rPh>
    <phoneticPr fontId="2"/>
  </si>
  <si>
    <t>掲載する</t>
    <rPh sb="0" eb="2">
      <t>ケイサイ</t>
    </rPh>
    <phoneticPr fontId="2"/>
  </si>
  <si>
    <t>掲載しない</t>
    <rPh sb="0" eb="2">
      <t>ケイサイ</t>
    </rPh>
    <phoneticPr fontId="2"/>
  </si>
  <si>
    <t>楽器運搬</t>
    <rPh sb="0" eb="2">
      <t>ガッキ</t>
    </rPh>
    <rPh sb="2" eb="4">
      <t>ウンパン</t>
    </rPh>
    <phoneticPr fontId="2"/>
  </si>
  <si>
    <t>台</t>
    <rPh sb="0" eb="1">
      <t>ダイ</t>
    </rPh>
    <phoneticPr fontId="2"/>
  </si>
  <si>
    <t>バス</t>
    <phoneticPr fontId="2"/>
  </si>
  <si>
    <t>４ｔトラック</t>
    <phoneticPr fontId="2"/>
  </si>
  <si>
    <t>ライトバン</t>
    <phoneticPr fontId="2"/>
  </si>
  <si>
    <t>１０ｔトラック</t>
    <phoneticPr fontId="2"/>
  </si>
  <si>
    <t>２ｔトラック</t>
    <phoneticPr fontId="2"/>
  </si>
  <si>
    <t>なし</t>
    <phoneticPr fontId="2"/>
  </si>
  <si>
    <t>大型バス</t>
    <rPh sb="0" eb="2">
      <t>オオガタ</t>
    </rPh>
    <phoneticPr fontId="2"/>
  </si>
  <si>
    <t>中型バス</t>
    <rPh sb="0" eb="2">
      <t>チュウガタ</t>
    </rPh>
    <phoneticPr fontId="2"/>
  </si>
  <si>
    <t>マイクロバス</t>
    <phoneticPr fontId="2"/>
  </si>
  <si>
    <t>乗用車</t>
    <rPh sb="0" eb="3">
      <t>ジョウヨウシャ</t>
    </rPh>
    <phoneticPr fontId="2"/>
  </si>
  <si>
    <t>年中</t>
    <rPh sb="0" eb="1">
      <t>ネン</t>
    </rPh>
    <rPh sb="1" eb="2">
      <t>チュウ</t>
    </rPh>
    <phoneticPr fontId="2"/>
  </si>
  <si>
    <t>年長</t>
    <rPh sb="0" eb="2">
      <t>ネンチョウ</t>
    </rPh>
    <phoneticPr fontId="2"/>
  </si>
  <si>
    <t>小１</t>
    <rPh sb="0" eb="1">
      <t>ショウ</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</si>
  <si>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</si>
  <si>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</si>
  <si>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</si>
  <si>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</si>
  <si>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</si>
  <si>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中１</t>
    <rPh sb="0" eb="1">
      <t>チュウ</t>
    </rPh>
    <phoneticPr fontId="2"/>
  </si>
  <si>
    <t>中２</t>
    <rPh sb="0" eb="1">
      <t>チュウ</t>
    </rPh>
    <phoneticPr fontId="2"/>
  </si>
  <si>
    <t>中３</t>
    <rPh sb="0" eb="1">
      <t>チュウ</t>
    </rPh>
    <phoneticPr fontId="2"/>
  </si>
  <si>
    <t>高１</t>
    <rPh sb="0" eb="1">
      <t>コウ</t>
    </rPh>
    <phoneticPr fontId="2"/>
  </si>
  <si>
    <t>高２</t>
    <rPh sb="0" eb="1">
      <t>コウ</t>
    </rPh>
    <phoneticPr fontId="2"/>
  </si>
  <si>
    <t>高３</t>
    <rPh sb="0" eb="1">
      <t>コウ</t>
    </rPh>
    <phoneticPr fontId="2"/>
  </si>
  <si>
    <t>演技タイトル</t>
    <rPh sb="0" eb="2">
      <t>エンギ</t>
    </rPh>
    <phoneticPr fontId="2"/>
  </si>
  <si>
    <t>よみがな</t>
    <phoneticPr fontId="2"/>
  </si>
  <si>
    <t>電話</t>
    <rPh sb="0" eb="2">
      <t>デンワ</t>
    </rPh>
    <phoneticPr fontId="2"/>
  </si>
  <si>
    <t>団体住所（郵送物送付先）</t>
    <rPh sb="0" eb="2">
      <t>ダンタイ</t>
    </rPh>
    <rPh sb="2" eb="4">
      <t>ジュウショ</t>
    </rPh>
    <rPh sb="5" eb="7">
      <t>ユウソウ</t>
    </rPh>
    <rPh sb="7" eb="8">
      <t>ブツ</t>
    </rPh>
    <rPh sb="8" eb="11">
      <t>ソウフサキ</t>
    </rPh>
    <phoneticPr fontId="2"/>
  </si>
  <si>
    <t>ファクシミリ</t>
    <phoneticPr fontId="2"/>
  </si>
  <si>
    <t>連絡責任者</t>
    <rPh sb="0" eb="2">
      <t>レンラク</t>
    </rPh>
    <rPh sb="2" eb="5">
      <t>セキニンシャ</t>
    </rPh>
    <phoneticPr fontId="2"/>
  </si>
  <si>
    <t>連絡責任者氏名</t>
    <rPh sb="0" eb="2">
      <t>レンラク</t>
    </rPh>
    <rPh sb="2" eb="5">
      <t>セキニンシャ</t>
    </rPh>
    <rPh sb="5" eb="7">
      <t>シメイ</t>
    </rPh>
    <phoneticPr fontId="2"/>
  </si>
  <si>
    <t>連絡先電話</t>
    <rPh sb="0" eb="3">
      <t>レンラクサキ</t>
    </rPh>
    <rPh sb="3" eb="5">
      <t>デンワ</t>
    </rPh>
    <phoneticPr fontId="2"/>
  </si>
  <si>
    <t>連絡先ファクシミリ</t>
    <rPh sb="0" eb="3">
      <t>レンラクサキ</t>
    </rPh>
    <phoneticPr fontId="2"/>
  </si>
  <si>
    <t>緊急連絡先携帯電話</t>
    <rPh sb="0" eb="2">
      <t>キンキュウ</t>
    </rPh>
    <rPh sb="2" eb="5">
      <t>レンラクサキ</t>
    </rPh>
    <rPh sb="5" eb="7">
      <t>ケイタイ</t>
    </rPh>
    <rPh sb="7" eb="9">
      <t>デンワ</t>
    </rPh>
    <phoneticPr fontId="2"/>
  </si>
  <si>
    <t>代表者（所属長）職・氏名</t>
    <rPh sb="0" eb="2">
      <t>ダイヒョウ</t>
    </rPh>
    <rPh sb="2" eb="3">
      <t>シャ</t>
    </rPh>
    <rPh sb="4" eb="7">
      <t>ショゾクチョウ</t>
    </rPh>
    <rPh sb="8" eb="9">
      <t>ショク</t>
    </rPh>
    <rPh sb="10" eb="12">
      <t>シメイ</t>
    </rPh>
    <phoneticPr fontId="2"/>
  </si>
  <si>
    <t>職</t>
    <rPh sb="0" eb="1">
      <t>ショク</t>
    </rPh>
    <phoneticPr fontId="2"/>
  </si>
  <si>
    <t>指揮者等</t>
    <rPh sb="0" eb="3">
      <t>シキシャ</t>
    </rPh>
    <rPh sb="3" eb="4">
      <t>トウ</t>
    </rPh>
    <phoneticPr fontId="2"/>
  </si>
  <si>
    <t>演奏曲目</t>
    <rPh sb="0" eb="2">
      <t>エンソウ</t>
    </rPh>
    <rPh sb="2" eb="4">
      <t>キョクモク</t>
    </rPh>
    <phoneticPr fontId="2"/>
  </si>
  <si>
    <t>曲名</t>
    <rPh sb="0" eb="2">
      <t>キョクメイ</t>
    </rPh>
    <phoneticPr fontId="2"/>
  </si>
  <si>
    <t>作曲者</t>
    <rPh sb="0" eb="3">
      <t>サッキョクシャ</t>
    </rPh>
    <phoneticPr fontId="2"/>
  </si>
  <si>
    <t>編曲者</t>
    <rPh sb="0" eb="2">
      <t>ヘンキョク</t>
    </rPh>
    <rPh sb="2" eb="3">
      <t>シャ</t>
    </rPh>
    <phoneticPr fontId="2"/>
  </si>
  <si>
    <t>演奏時間</t>
    <rPh sb="0" eb="2">
      <t>エンソウ</t>
    </rPh>
    <rPh sb="2" eb="4">
      <t>ジカン</t>
    </rPh>
    <phoneticPr fontId="2"/>
  </si>
  <si>
    <t>編曲許諾</t>
    <rPh sb="0" eb="2">
      <t>ヘンキョク</t>
    </rPh>
    <rPh sb="2" eb="4">
      <t>キョダク</t>
    </rPh>
    <phoneticPr fontId="2"/>
  </si>
  <si>
    <t>書面で確認（写しを添付）</t>
    <rPh sb="0" eb="2">
      <t>ショメン</t>
    </rPh>
    <rPh sb="3" eb="5">
      <t>カクニン</t>
    </rPh>
    <rPh sb="6" eb="7">
      <t>ウツ</t>
    </rPh>
    <rPh sb="9" eb="11">
      <t>テンプ</t>
    </rPh>
    <phoneticPr fontId="2"/>
  </si>
  <si>
    <t>口頭で確認</t>
    <rPh sb="0" eb="2">
      <t>コウトウ</t>
    </rPh>
    <rPh sb="3" eb="5">
      <t>カクニン</t>
    </rPh>
    <phoneticPr fontId="2"/>
  </si>
  <si>
    <t>市販の楽譜を使用</t>
    <rPh sb="0" eb="2">
      <t>シハン</t>
    </rPh>
    <rPh sb="3" eb="5">
      <t>ガクフ</t>
    </rPh>
    <rPh sb="6" eb="8">
      <t>シヨウ</t>
    </rPh>
    <phoneticPr fontId="2"/>
  </si>
  <si>
    <t>自作曲</t>
    <rPh sb="0" eb="2">
      <t>ジサク</t>
    </rPh>
    <rPh sb="2" eb="3">
      <t>キョク</t>
    </rPh>
    <phoneticPr fontId="2"/>
  </si>
  <si>
    <t>著作権消滅</t>
    <rPh sb="0" eb="3">
      <t>チョサクケン</t>
    </rPh>
    <rPh sb="3" eb="5">
      <t>ショウメツ</t>
    </rPh>
    <phoneticPr fontId="2"/>
  </si>
  <si>
    <t>分</t>
    <rPh sb="0" eb="1">
      <t>フン</t>
    </rPh>
    <phoneticPr fontId="2"/>
  </si>
  <si>
    <t>秒</t>
    <rPh sb="0" eb="1">
      <t>ビョウ</t>
    </rPh>
    <phoneticPr fontId="2"/>
  </si>
  <si>
    <t>1曲目</t>
    <rPh sb="1" eb="2">
      <t>キョク</t>
    </rPh>
    <rPh sb="2" eb="3">
      <t>メ</t>
    </rPh>
    <phoneticPr fontId="2"/>
  </si>
  <si>
    <t>2曲目</t>
    <rPh sb="1" eb="2">
      <t>キョク</t>
    </rPh>
    <rPh sb="2" eb="3">
      <t>メ</t>
    </rPh>
    <phoneticPr fontId="2"/>
  </si>
  <si>
    <t>3曲目</t>
    <rPh sb="1" eb="2">
      <t>キョク</t>
    </rPh>
    <rPh sb="2" eb="3">
      <t>メ</t>
    </rPh>
    <phoneticPr fontId="2"/>
  </si>
  <si>
    <t>4曲目</t>
    <rPh sb="1" eb="2">
      <t>キョク</t>
    </rPh>
    <rPh sb="2" eb="3">
      <t>メ</t>
    </rPh>
    <phoneticPr fontId="2"/>
  </si>
  <si>
    <t>5曲目</t>
    <rPh sb="1" eb="2">
      <t>キョク</t>
    </rPh>
    <rPh sb="2" eb="3">
      <t>メ</t>
    </rPh>
    <phoneticPr fontId="2"/>
  </si>
  <si>
    <t>6曲目</t>
    <rPh sb="1" eb="2">
      <t>キョク</t>
    </rPh>
    <rPh sb="2" eb="3">
      <t>メ</t>
    </rPh>
    <phoneticPr fontId="2"/>
  </si>
  <si>
    <t>7曲目</t>
    <rPh sb="1" eb="2">
      <t>キョク</t>
    </rPh>
    <rPh sb="2" eb="3">
      <t>メ</t>
    </rPh>
    <phoneticPr fontId="2"/>
  </si>
  <si>
    <t>8曲目</t>
    <rPh sb="1" eb="2">
      <t>キョク</t>
    </rPh>
    <rPh sb="2" eb="3">
      <t>メ</t>
    </rPh>
    <phoneticPr fontId="2"/>
  </si>
  <si>
    <t>9曲目</t>
    <rPh sb="1" eb="2">
      <t>キョク</t>
    </rPh>
    <rPh sb="2" eb="3">
      <t>メ</t>
    </rPh>
    <phoneticPr fontId="2"/>
  </si>
  <si>
    <t>10曲目</t>
    <rPh sb="2" eb="3">
      <t>キョク</t>
    </rPh>
    <rPh sb="3" eb="4">
      <t>メ</t>
    </rPh>
    <phoneticPr fontId="2"/>
  </si>
  <si>
    <t>指導者（複数名記載可）</t>
    <rPh sb="0" eb="3">
      <t>シドウシャ</t>
    </rPh>
    <rPh sb="4" eb="7">
      <t>フクスウメイ</t>
    </rPh>
    <rPh sb="7" eb="9">
      <t>キサイ</t>
    </rPh>
    <rPh sb="9" eb="10">
      <t>カ</t>
    </rPh>
    <phoneticPr fontId="2"/>
  </si>
  <si>
    <t>役職</t>
    <rPh sb="0" eb="2">
      <t>ヤクショク</t>
    </rPh>
    <phoneticPr fontId="2"/>
  </si>
  <si>
    <t>〒</t>
    <phoneticPr fontId="2"/>
  </si>
  <si>
    <t>-</t>
    <phoneticPr fontId="2"/>
  </si>
  <si>
    <t>【出演者登録】</t>
    <rPh sb="1" eb="4">
      <t>シュツエンシャ</t>
    </rPh>
    <rPh sb="4" eb="6">
      <t>トウロク</t>
    </rPh>
    <phoneticPr fontId="2"/>
  </si>
  <si>
    <t>【プログラム調査】</t>
    <rPh sb="6" eb="8">
      <t>チョウサ</t>
    </rPh>
    <phoneticPr fontId="2"/>
  </si>
  <si>
    <t>【基本事項】</t>
    <rPh sb="1" eb="3">
      <t>キホン</t>
    </rPh>
    <rPh sb="3" eb="5">
      <t>ジコウ</t>
    </rPh>
    <phoneticPr fontId="2"/>
  </si>
  <si>
    <t>ふりがな</t>
    <phoneticPr fontId="6"/>
  </si>
  <si>
    <t>団体名</t>
    <rPh sb="0" eb="2">
      <t>ダンタイ</t>
    </rPh>
    <rPh sb="2" eb="3">
      <t>メイ</t>
    </rPh>
    <phoneticPr fontId="6"/>
  </si>
  <si>
    <t>出演人数</t>
    <rPh sb="0" eb="2">
      <t>シュツエン</t>
    </rPh>
    <rPh sb="2" eb="4">
      <t>ニンズウ</t>
    </rPh>
    <phoneticPr fontId="6"/>
  </si>
  <si>
    <t>名</t>
    <rPh sb="0" eb="1">
      <t>メイ</t>
    </rPh>
    <phoneticPr fontId="6"/>
  </si>
  <si>
    <t>演技者</t>
    <rPh sb="0" eb="3">
      <t>エンギシャ</t>
    </rPh>
    <phoneticPr fontId="6"/>
  </si>
  <si>
    <t>合計</t>
    <rPh sb="0" eb="2">
      <t>ゴウケイ</t>
    </rPh>
    <phoneticPr fontId="6"/>
  </si>
  <si>
    <t>台</t>
    <rPh sb="0" eb="1">
      <t>ダイ</t>
    </rPh>
    <phoneticPr fontId="6"/>
  </si>
  <si>
    <t>合計金額</t>
    <rPh sb="0" eb="2">
      <t>ゴウケイ</t>
    </rPh>
    <rPh sb="2" eb="4">
      <t>キンガク</t>
    </rPh>
    <phoneticPr fontId="6"/>
  </si>
  <si>
    <t>円</t>
    <rPh sb="0" eb="1">
      <t>エン</t>
    </rPh>
    <phoneticPr fontId="6"/>
  </si>
  <si>
    <t>団体住所</t>
    <rPh sb="0" eb="2">
      <t>ダンタイ</t>
    </rPh>
    <rPh sb="2" eb="4">
      <t>ジュウショ</t>
    </rPh>
    <phoneticPr fontId="6"/>
  </si>
  <si>
    <t>〒</t>
    <phoneticPr fontId="6"/>
  </si>
  <si>
    <t>連絡責任者</t>
    <rPh sb="0" eb="2">
      <t>レンラク</t>
    </rPh>
    <rPh sb="2" eb="5">
      <t>セキニンシャ</t>
    </rPh>
    <phoneticPr fontId="6"/>
  </si>
  <si>
    <t>氏名</t>
    <rPh sb="0" eb="2">
      <t>シメイ</t>
    </rPh>
    <phoneticPr fontId="6"/>
  </si>
  <si>
    <t>電話</t>
    <rPh sb="0" eb="2">
      <t>デンワ</t>
    </rPh>
    <phoneticPr fontId="6"/>
  </si>
  <si>
    <t>FAX</t>
    <phoneticPr fontId="6"/>
  </si>
  <si>
    <t>携帯</t>
    <rPh sb="0" eb="2">
      <t>ケイタイ</t>
    </rPh>
    <phoneticPr fontId="6"/>
  </si>
  <si>
    <t>月</t>
    <rPh sb="0" eb="1">
      <t>ガツ</t>
    </rPh>
    <phoneticPr fontId="6"/>
  </si>
  <si>
    <t>日</t>
    <rPh sb="0" eb="1">
      <t>ニチ</t>
    </rPh>
    <phoneticPr fontId="6"/>
  </si>
  <si>
    <t>団体長　職・氏名</t>
    <rPh sb="0" eb="2">
      <t>ダンタイ</t>
    </rPh>
    <rPh sb="2" eb="3">
      <t>チョウ</t>
    </rPh>
    <rPh sb="4" eb="5">
      <t>ショク</t>
    </rPh>
    <rPh sb="6" eb="8">
      <t>シメイ</t>
    </rPh>
    <phoneticPr fontId="6"/>
  </si>
  <si>
    <t>印</t>
    <rPh sb="0" eb="1">
      <t>イン</t>
    </rPh>
    <phoneticPr fontId="6"/>
  </si>
  <si>
    <t>交通運搬</t>
    <rPh sb="0" eb="2">
      <t>コウツウ</t>
    </rPh>
    <rPh sb="2" eb="4">
      <t>ウンパン</t>
    </rPh>
    <phoneticPr fontId="6"/>
  </si>
  <si>
    <t>交通</t>
    <rPh sb="0" eb="2">
      <t>コウツウ</t>
    </rPh>
    <phoneticPr fontId="6"/>
  </si>
  <si>
    <t>運搬</t>
    <rPh sb="0" eb="2">
      <t>ウンパン</t>
    </rPh>
    <phoneticPr fontId="6"/>
  </si>
  <si>
    <t>日付</t>
    <rPh sb="0" eb="2">
      <t>ヒヅケ</t>
    </rPh>
    <phoneticPr fontId="2"/>
  </si>
  <si>
    <t>円</t>
    <rPh sb="0" eb="1">
      <t>エン</t>
    </rPh>
    <phoneticPr fontId="2"/>
  </si>
  <si>
    <t>人</t>
    <rPh sb="0" eb="1">
      <t>ニン</t>
    </rPh>
    <phoneticPr fontId="2"/>
  </si>
  <si>
    <t>×</t>
    <phoneticPr fontId="2"/>
  </si>
  <si>
    <t>＝</t>
    <phoneticPr fontId="2"/>
  </si>
  <si>
    <t>郵送料</t>
    <rPh sb="0" eb="3">
      <t>ユウソウリョウ</t>
    </rPh>
    <phoneticPr fontId="2"/>
  </si>
  <si>
    <t>参加料</t>
    <rPh sb="0" eb="3">
      <t>サンカリョウ</t>
    </rPh>
    <phoneticPr fontId="6"/>
  </si>
  <si>
    <t>団体参加
負担金</t>
    <rPh sb="0" eb="2">
      <t>ダンタイ</t>
    </rPh>
    <rPh sb="2" eb="4">
      <t>サンカ</t>
    </rPh>
    <rPh sb="5" eb="8">
      <t>フタンキン</t>
    </rPh>
    <phoneticPr fontId="2"/>
  </si>
  <si>
    <t>個人参加
負担金</t>
    <rPh sb="0" eb="2">
      <t>コジン</t>
    </rPh>
    <rPh sb="2" eb="4">
      <t>サンカ</t>
    </rPh>
    <rPh sb="5" eb="8">
      <t>フタンキン</t>
    </rPh>
    <phoneticPr fontId="2"/>
  </si>
  <si>
    <t>加盟</t>
    <rPh sb="0" eb="2">
      <t>カメイ</t>
    </rPh>
    <phoneticPr fontId="6"/>
  </si>
  <si>
    <t>指揮者等</t>
    <rPh sb="0" eb="3">
      <t>シキシャ</t>
    </rPh>
    <rPh sb="3" eb="4">
      <t>トウ</t>
    </rPh>
    <phoneticPr fontId="6"/>
  </si>
  <si>
    <t>№</t>
    <phoneticPr fontId="6"/>
  </si>
  <si>
    <t>茨城県マーチングフェスティバル出演者登録名簿</t>
    <rPh sb="0" eb="3">
      <t>イバラキケン</t>
    </rPh>
    <rPh sb="15" eb="18">
      <t>シュツエンシャ</t>
    </rPh>
    <rPh sb="18" eb="20">
      <t>トウロク</t>
    </rPh>
    <rPh sb="20" eb="22">
      <t>メイボ</t>
    </rPh>
    <phoneticPr fontId="6"/>
  </si>
  <si>
    <t>ふりがな</t>
    <phoneticPr fontId="6"/>
  </si>
  <si>
    <t>№</t>
    <phoneticPr fontId="6"/>
  </si>
  <si>
    <t>№</t>
    <phoneticPr fontId="6"/>
  </si>
  <si>
    <t>※</t>
    <phoneticPr fontId="6"/>
  </si>
  <si>
    <t>指揮者も出演者欄に記入すること。当日人数変更の際，この登録人数を超えることはできない。</t>
    <rPh sb="0" eb="3">
      <t>シキシャ</t>
    </rPh>
    <rPh sb="4" eb="7">
      <t>シュツエンシャ</t>
    </rPh>
    <rPh sb="7" eb="8">
      <t>ラン</t>
    </rPh>
    <rPh sb="9" eb="11">
      <t>キニュウ</t>
    </rPh>
    <rPh sb="16" eb="18">
      <t>トウジツ</t>
    </rPh>
    <rPh sb="18" eb="20">
      <t>ニンズウ</t>
    </rPh>
    <rPh sb="20" eb="22">
      <t>ヘンコウ</t>
    </rPh>
    <rPh sb="23" eb="24">
      <t>サイ</t>
    </rPh>
    <rPh sb="27" eb="29">
      <t>トウロク</t>
    </rPh>
    <rPh sb="29" eb="31">
      <t>ニンズウ</t>
    </rPh>
    <rPh sb="32" eb="33">
      <t>コ</t>
    </rPh>
    <phoneticPr fontId="6"/>
  </si>
  <si>
    <t>今回よりプログラムへの氏名掲載ができない場合のみ，氏名掲載欄に×印を記入すること。</t>
    <rPh sb="0" eb="2">
      <t>コンカイ</t>
    </rPh>
    <rPh sb="11" eb="13">
      <t>シメイ</t>
    </rPh>
    <rPh sb="13" eb="15">
      <t>ケイサイ</t>
    </rPh>
    <rPh sb="20" eb="22">
      <t>バアイ</t>
    </rPh>
    <rPh sb="25" eb="27">
      <t>シメイ</t>
    </rPh>
    <rPh sb="27" eb="29">
      <t>ケイサイ</t>
    </rPh>
    <rPh sb="29" eb="30">
      <t>ラン</t>
    </rPh>
    <rPh sb="32" eb="33">
      <t>シルシ</t>
    </rPh>
    <rPh sb="34" eb="36">
      <t>キニュウ</t>
    </rPh>
    <phoneticPr fontId="6"/>
  </si>
  <si>
    <t>登録引率者及び補助スタッフは出演登録人数に含めないこと。</t>
    <rPh sb="0" eb="2">
      <t>トウロク</t>
    </rPh>
    <rPh sb="2" eb="5">
      <t>インソツシャ</t>
    </rPh>
    <rPh sb="5" eb="6">
      <t>オヨ</t>
    </rPh>
    <rPh sb="7" eb="9">
      <t>ホジョ</t>
    </rPh>
    <rPh sb="14" eb="16">
      <t>シュツエン</t>
    </rPh>
    <rPh sb="16" eb="18">
      <t>トウロク</t>
    </rPh>
    <rPh sb="18" eb="20">
      <t>ニンズウ</t>
    </rPh>
    <rPh sb="21" eb="22">
      <t>フク</t>
    </rPh>
    <phoneticPr fontId="6"/>
  </si>
  <si>
    <t>／</t>
    <phoneticPr fontId="2"/>
  </si>
  <si>
    <t>年齢/学年</t>
    <rPh sb="0" eb="2">
      <t>ネンレイ</t>
    </rPh>
    <rPh sb="3" eb="5">
      <t>ガクネン</t>
    </rPh>
    <phoneticPr fontId="6"/>
  </si>
  <si>
    <t>№</t>
    <phoneticPr fontId="2"/>
  </si>
  <si>
    <t>予定
時刻</t>
    <rPh sb="0" eb="2">
      <t>ヨテイ</t>
    </rPh>
    <rPh sb="3" eb="5">
      <t>ジコク</t>
    </rPh>
    <phoneticPr fontId="2"/>
  </si>
  <si>
    <t>ﾁｪｯｸ
ｲﾝ</t>
    <phoneticPr fontId="2"/>
  </si>
  <si>
    <t>団   体  名</t>
    <rPh sb="0" eb="1">
      <t>ダン</t>
    </rPh>
    <rPh sb="4" eb="5">
      <t>カラダ</t>
    </rPh>
    <rPh sb="7" eb="8">
      <t>メイ</t>
    </rPh>
    <phoneticPr fontId="2"/>
  </si>
  <si>
    <t>変更</t>
    <rPh sb="0" eb="2">
      <t>ヘンコウ</t>
    </rPh>
    <phoneticPr fontId="2"/>
  </si>
  <si>
    <t>〒</t>
    <phoneticPr fontId="2"/>
  </si>
  <si>
    <t>住    所</t>
    <rPh sb="0" eb="1">
      <t>ジュウ</t>
    </rPh>
    <rPh sb="5" eb="6">
      <t>ショ</t>
    </rPh>
    <phoneticPr fontId="2"/>
  </si>
  <si>
    <t>連絡先FAX</t>
    <rPh sb="0" eb="3">
      <t>レンラクサキ</t>
    </rPh>
    <phoneticPr fontId="2"/>
  </si>
  <si>
    <t>連絡先携帯</t>
    <rPh sb="0" eb="3">
      <t>レンラクサキ</t>
    </rPh>
    <rPh sb="3" eb="5">
      <t>ケイタイ</t>
    </rPh>
    <phoneticPr fontId="2"/>
  </si>
  <si>
    <t>団体参加費</t>
    <rPh sb="0" eb="2">
      <t>ダンタイ</t>
    </rPh>
    <rPh sb="2" eb="5">
      <t>サンカヒ</t>
    </rPh>
    <phoneticPr fontId="2"/>
  </si>
  <si>
    <t>文字列団体</t>
    <rPh sb="0" eb="3">
      <t>モジレツ</t>
    </rPh>
    <rPh sb="3" eb="5">
      <t>ダンタイ</t>
    </rPh>
    <phoneticPr fontId="2"/>
  </si>
  <si>
    <t>個人参加費</t>
    <rPh sb="0" eb="2">
      <t>コジン</t>
    </rPh>
    <rPh sb="2" eb="4">
      <t>サンカ</t>
    </rPh>
    <rPh sb="4" eb="5">
      <t>ヒ</t>
    </rPh>
    <phoneticPr fontId="2"/>
  </si>
  <si>
    <t>合計</t>
    <rPh sb="0" eb="2">
      <t>ゴウケイ</t>
    </rPh>
    <phoneticPr fontId="2"/>
  </si>
  <si>
    <t>赤</t>
    <rPh sb="0" eb="1">
      <t>アカ</t>
    </rPh>
    <phoneticPr fontId="2"/>
  </si>
  <si>
    <t>黄</t>
    <rPh sb="0" eb="1">
      <t>キ</t>
    </rPh>
    <phoneticPr fontId="2"/>
  </si>
  <si>
    <t>青</t>
    <rPh sb="0" eb="1">
      <t>アオ</t>
    </rPh>
    <phoneticPr fontId="2"/>
  </si>
  <si>
    <t>B</t>
    <phoneticPr fontId="2"/>
  </si>
  <si>
    <t>T</t>
    <phoneticPr fontId="2"/>
  </si>
  <si>
    <t>器物</t>
    <rPh sb="0" eb="2">
      <t>キブツ</t>
    </rPh>
    <phoneticPr fontId="2"/>
  </si>
  <si>
    <t>ピット</t>
    <phoneticPr fontId="2"/>
  </si>
  <si>
    <t>人数</t>
    <rPh sb="0" eb="2">
      <t>ニンズウ</t>
    </rPh>
    <phoneticPr fontId="2"/>
  </si>
  <si>
    <t>演技者人数</t>
    <rPh sb="0" eb="3">
      <t>エンギシャ</t>
    </rPh>
    <rPh sb="3" eb="5">
      <t>ニンズウ</t>
    </rPh>
    <phoneticPr fontId="2"/>
  </si>
  <si>
    <t>人</t>
    <rPh sb="0" eb="1">
      <t>ヒト</t>
    </rPh>
    <phoneticPr fontId="2"/>
  </si>
  <si>
    <t>FAX</t>
    <phoneticPr fontId="2"/>
  </si>
  <si>
    <t>特効</t>
    <rPh sb="0" eb="2">
      <t>トッコウ</t>
    </rPh>
    <phoneticPr fontId="2"/>
  </si>
  <si>
    <t>ピット楽器</t>
    <rPh sb="3" eb="5">
      <t>ガッキ</t>
    </rPh>
    <phoneticPr fontId="2"/>
  </si>
  <si>
    <t>リストより選択</t>
    <rPh sb="5" eb="7">
      <t>センタク</t>
    </rPh>
    <phoneticPr fontId="2"/>
  </si>
  <si>
    <t>郡市より入力</t>
    <rPh sb="0" eb="1">
      <t>グン</t>
    </rPh>
    <rPh sb="1" eb="2">
      <t>シ</t>
    </rPh>
    <rPh sb="4" eb="6">
      <t>ニュウリョク</t>
    </rPh>
    <phoneticPr fontId="2"/>
  </si>
  <si>
    <t>※姓と名の間に全角スペース１文字分あける</t>
    <rPh sb="1" eb="2">
      <t>セイ</t>
    </rPh>
    <rPh sb="3" eb="4">
      <t>メイ</t>
    </rPh>
    <rPh sb="5" eb="6">
      <t>アイダ</t>
    </rPh>
    <rPh sb="7" eb="9">
      <t>ゼンカク</t>
    </rPh>
    <rPh sb="14" eb="17">
      <t>モジブン</t>
    </rPh>
    <phoneticPr fontId="2"/>
  </si>
  <si>
    <t>登録名で！</t>
    <rPh sb="0" eb="2">
      <t>トウロク</t>
    </rPh>
    <rPh sb="2" eb="3">
      <t>メイ</t>
    </rPh>
    <phoneticPr fontId="2"/>
  </si>
  <si>
    <r>
      <t>（ハイフンあり・</t>
    </r>
    <r>
      <rPr>
        <sz val="11"/>
        <color rgb="FFFF0000"/>
        <rFont val="ＭＳ Ｐゴシック"/>
        <family val="3"/>
        <charset val="128"/>
        <scheme val="minor"/>
      </rPr>
      <t>半角数字で</t>
    </r>
    <r>
      <rPr>
        <sz val="11"/>
        <color theme="1"/>
        <rFont val="ＭＳ Ｐゴシック"/>
        <family val="2"/>
        <charset val="128"/>
        <scheme val="minor"/>
      </rPr>
      <t>）</t>
    </r>
    <rPh sb="8" eb="10">
      <t>ハンカク</t>
    </rPh>
    <rPh sb="10" eb="12">
      <t>スウジ</t>
    </rPh>
    <phoneticPr fontId="2"/>
  </si>
  <si>
    <t>リストより選択し台数を半角数字で入力</t>
    <rPh sb="5" eb="7">
      <t>センタク</t>
    </rPh>
    <rPh sb="8" eb="10">
      <t>ダイスウ</t>
    </rPh>
    <rPh sb="11" eb="13">
      <t>ハンカク</t>
    </rPh>
    <rPh sb="13" eb="15">
      <t>スウジ</t>
    </rPh>
    <rPh sb="16" eb="18">
      <t>ニュウリョク</t>
    </rPh>
    <phoneticPr fontId="2"/>
  </si>
  <si>
    <t>年少</t>
    <rPh sb="0" eb="2">
      <t>ネンショウ</t>
    </rPh>
    <phoneticPr fontId="2"/>
  </si>
  <si>
    <t>一般</t>
    <rPh sb="0" eb="2">
      <t>イッパン</t>
    </rPh>
    <phoneticPr fontId="2"/>
  </si>
  <si>
    <t>掲載する</t>
    <rPh sb="0" eb="2">
      <t>ケイサイ</t>
    </rPh>
    <phoneticPr fontId="2"/>
  </si>
  <si>
    <t>掲載しない</t>
    <rPh sb="0" eb="2">
      <t>ケイサイ</t>
    </rPh>
    <phoneticPr fontId="2"/>
  </si>
  <si>
    <t>教員</t>
    <rPh sb="0" eb="2">
      <t>キョウイン</t>
    </rPh>
    <phoneticPr fontId="2"/>
  </si>
  <si>
    <t>市販の楽譜使用</t>
    <rPh sb="0" eb="2">
      <t>シハン</t>
    </rPh>
    <rPh sb="3" eb="5">
      <t>ガクフ</t>
    </rPh>
    <rPh sb="5" eb="7">
      <t>シヨウ</t>
    </rPh>
    <phoneticPr fontId="2"/>
  </si>
  <si>
    <t>①</t>
    <phoneticPr fontId="2"/>
  </si>
  <si>
    <t>②</t>
    <phoneticPr fontId="2"/>
  </si>
  <si>
    <t>吹・M</t>
    <rPh sb="0" eb="1">
      <t>スイ</t>
    </rPh>
    <phoneticPr fontId="2"/>
  </si>
  <si>
    <t>大学・職場一般編成</t>
    <rPh sb="0" eb="2">
      <t>ダイガク</t>
    </rPh>
    <rPh sb="3" eb="5">
      <t>ショクバ</t>
    </rPh>
    <rPh sb="5" eb="7">
      <t>イッパン</t>
    </rPh>
    <rPh sb="7" eb="9">
      <t>ヘンセイ</t>
    </rPh>
    <phoneticPr fontId="2"/>
  </si>
  <si>
    <t>部</t>
    <rPh sb="0" eb="1">
      <t>ブ</t>
    </rPh>
    <phoneticPr fontId="2"/>
  </si>
  <si>
    <t>M協の部</t>
    <rPh sb="1" eb="2">
      <t>キョウ</t>
    </rPh>
    <rPh sb="3" eb="4">
      <t>ブ</t>
    </rPh>
    <phoneticPr fontId="2"/>
  </si>
  <si>
    <t>吹連小学生BFの部</t>
    <rPh sb="0" eb="2">
      <t>スイレン</t>
    </rPh>
    <rPh sb="2" eb="5">
      <t>ショウガクセイ</t>
    </rPh>
    <rPh sb="8" eb="9">
      <t>ブ</t>
    </rPh>
    <phoneticPr fontId="2"/>
  </si>
  <si>
    <t>吹連B部門小学生の部</t>
    <rPh sb="0" eb="2">
      <t>スイレン</t>
    </rPh>
    <rPh sb="3" eb="5">
      <t>ブモン</t>
    </rPh>
    <rPh sb="5" eb="8">
      <t>ショウガクセイ</t>
    </rPh>
    <rPh sb="9" eb="10">
      <t>ブ</t>
    </rPh>
    <phoneticPr fontId="2"/>
  </si>
  <si>
    <t>吹連A部門中学校の部</t>
    <rPh sb="0" eb="2">
      <t>スイレン</t>
    </rPh>
    <rPh sb="3" eb="5">
      <t>ブモン</t>
    </rPh>
    <rPh sb="5" eb="8">
      <t>チュウガッコウ</t>
    </rPh>
    <rPh sb="9" eb="10">
      <t>ブ</t>
    </rPh>
    <phoneticPr fontId="2"/>
  </si>
  <si>
    <t>吹連B部門中学校の部</t>
    <rPh sb="0" eb="2">
      <t>スイレン</t>
    </rPh>
    <rPh sb="3" eb="5">
      <t>ブモン</t>
    </rPh>
    <rPh sb="5" eb="8">
      <t>チュウガッコウ</t>
    </rPh>
    <rPh sb="9" eb="10">
      <t>ブ</t>
    </rPh>
    <phoneticPr fontId="2"/>
  </si>
  <si>
    <t>吹連A部門高等学校以上の部</t>
    <rPh sb="0" eb="2">
      <t>スイレン</t>
    </rPh>
    <rPh sb="3" eb="5">
      <t>ブモン</t>
    </rPh>
    <rPh sb="5" eb="7">
      <t>コウトウ</t>
    </rPh>
    <rPh sb="7" eb="9">
      <t>ガッコウ</t>
    </rPh>
    <rPh sb="9" eb="11">
      <t>イジョウ</t>
    </rPh>
    <rPh sb="12" eb="13">
      <t>ブ</t>
    </rPh>
    <phoneticPr fontId="2"/>
  </si>
  <si>
    <t>吹連B部門高等学校以上の部</t>
    <rPh sb="0" eb="2">
      <t>スイレン</t>
    </rPh>
    <rPh sb="3" eb="5">
      <t>ブモン</t>
    </rPh>
    <rPh sb="5" eb="7">
      <t>コウトウ</t>
    </rPh>
    <rPh sb="7" eb="9">
      <t>ガッコウ</t>
    </rPh>
    <rPh sb="9" eb="11">
      <t>イジョウ</t>
    </rPh>
    <rPh sb="12" eb="13">
      <t>ブ</t>
    </rPh>
    <phoneticPr fontId="2"/>
  </si>
  <si>
    <t>推薦希望</t>
    <rPh sb="0" eb="2">
      <t>スイセン</t>
    </rPh>
    <rPh sb="2" eb="4">
      <t>キボウ</t>
    </rPh>
    <phoneticPr fontId="2"/>
  </si>
  <si>
    <t>有</t>
    <rPh sb="0" eb="1">
      <t>アリ</t>
    </rPh>
    <phoneticPr fontId="2"/>
  </si>
  <si>
    <t>無</t>
    <rPh sb="0" eb="1">
      <t>ナ</t>
    </rPh>
    <phoneticPr fontId="2"/>
  </si>
  <si>
    <t>校長</t>
    <rPh sb="0" eb="2">
      <t>コウチョウ</t>
    </rPh>
    <phoneticPr fontId="2"/>
  </si>
  <si>
    <t>DM</t>
    <phoneticPr fontId="2"/>
  </si>
  <si>
    <t>部①</t>
    <rPh sb="0" eb="1">
      <t>ブ</t>
    </rPh>
    <phoneticPr fontId="2"/>
  </si>
  <si>
    <t>部②</t>
    <rPh sb="0" eb="1">
      <t>ブ</t>
    </rPh>
    <phoneticPr fontId="2"/>
  </si>
  <si>
    <t>＊太線の枠内のみ記入してください。</t>
    <rPh sb="1" eb="3">
      <t>フトセン</t>
    </rPh>
    <rPh sb="4" eb="6">
      <t>ワクナイ</t>
    </rPh>
    <rPh sb="8" eb="10">
      <t>キニュウ</t>
    </rPh>
    <phoneticPr fontId="6"/>
  </si>
  <si>
    <t>エントリー№</t>
    <phoneticPr fontId="6"/>
  </si>
  <si>
    <t>No.</t>
    <phoneticPr fontId="6"/>
  </si>
  <si>
    <t>提出日</t>
    <rPh sb="0" eb="3">
      <t>テイシュツビ</t>
    </rPh>
    <phoneticPr fontId="6"/>
  </si>
  <si>
    <r>
      <t>演　奏　利　用　明　細　書　　　　　　　　　　　　　</t>
    </r>
    <r>
      <rPr>
        <sz val="12"/>
        <rFont val="HG丸ｺﾞｼｯｸM-PRO"/>
        <family val="3"/>
        <charset val="128"/>
      </rPr>
      <t>　　</t>
    </r>
    <r>
      <rPr>
        <b/>
        <sz val="10"/>
        <rFont val="HG丸ｺﾞｼｯｸM-PRO"/>
        <family val="3"/>
        <charset val="128"/>
      </rPr>
      <t>　</t>
    </r>
    <r>
      <rPr>
        <b/>
        <sz val="14"/>
        <rFont val="HG丸ｺﾞｼｯｸM-PRO"/>
        <family val="3"/>
        <charset val="128"/>
      </rPr>
      <t>　　　</t>
    </r>
    <rPh sb="0" eb="3">
      <t>エンソウ</t>
    </rPh>
    <rPh sb="4" eb="7">
      <t>リヨウ</t>
    </rPh>
    <rPh sb="8" eb="13">
      <t>メイサイショ</t>
    </rPh>
    <phoneticPr fontId="6"/>
  </si>
  <si>
    <t>催物名</t>
    <rPh sb="0" eb="2">
      <t>モヨオシモノ</t>
    </rPh>
    <rPh sb="2" eb="3">
      <t>メイ</t>
    </rPh>
    <phoneticPr fontId="6"/>
  </si>
  <si>
    <t>会場名</t>
    <rPh sb="0" eb="2">
      <t>カイジョウ</t>
    </rPh>
    <rPh sb="2" eb="3">
      <t>メイ</t>
    </rPh>
    <phoneticPr fontId="6"/>
  </si>
  <si>
    <t>公演回数</t>
    <rPh sb="0" eb="2">
      <t>コウエン</t>
    </rPh>
    <rPh sb="2" eb="4">
      <t>カイスウ</t>
    </rPh>
    <phoneticPr fontId="6"/>
  </si>
  <si>
    <t>1回</t>
    <rPh sb="1" eb="2">
      <t>カイ</t>
    </rPh>
    <phoneticPr fontId="6"/>
  </si>
  <si>
    <t>平均入場料</t>
    <rPh sb="0" eb="2">
      <t>ヘイキン</t>
    </rPh>
    <rPh sb="2" eb="5">
      <t>ニュウジョウリョウ</t>
    </rPh>
    <phoneticPr fontId="6"/>
  </si>
  <si>
    <t>レコード</t>
    <phoneticPr fontId="6"/>
  </si>
  <si>
    <t>公演所要時間</t>
    <rPh sb="0" eb="2">
      <t>コウエン</t>
    </rPh>
    <rPh sb="2" eb="6">
      <t>ショヨウジカン</t>
    </rPh>
    <phoneticPr fontId="6"/>
  </si>
  <si>
    <t>240分</t>
    <rPh sb="3" eb="4">
      <t>フン</t>
    </rPh>
    <phoneticPr fontId="6"/>
  </si>
  <si>
    <t>開催日</t>
    <rPh sb="0" eb="3">
      <t>カイサイビ</t>
    </rPh>
    <phoneticPr fontId="6"/>
  </si>
  <si>
    <t>自</t>
    <rPh sb="0" eb="1">
      <t>ジ</t>
    </rPh>
    <phoneticPr fontId="6"/>
  </si>
  <si>
    <t>日間</t>
    <rPh sb="0" eb="2">
      <t>ニチカン</t>
    </rPh>
    <phoneticPr fontId="6"/>
  </si>
  <si>
    <t>お申込者名</t>
    <rPh sb="1" eb="3">
      <t>モウシコミ</t>
    </rPh>
    <rPh sb="3" eb="4">
      <t>シャ</t>
    </rPh>
    <rPh sb="4" eb="5">
      <t>メイ</t>
    </rPh>
    <phoneticPr fontId="6"/>
  </si>
  <si>
    <t>茨城県マーチングバンド協会</t>
    <rPh sb="0" eb="3">
      <t>イバラキケン</t>
    </rPh>
    <rPh sb="11" eb="13">
      <t>キョウカイ</t>
    </rPh>
    <phoneticPr fontId="6"/>
  </si>
  <si>
    <t>会場の定員数</t>
    <rPh sb="0" eb="2">
      <t>カイジョウ</t>
    </rPh>
    <rPh sb="3" eb="6">
      <t>テイインスウ</t>
    </rPh>
    <phoneticPr fontId="6"/>
  </si>
  <si>
    <t>適</t>
    <rPh sb="0" eb="1">
      <t>テキ</t>
    </rPh>
    <phoneticPr fontId="6"/>
  </si>
  <si>
    <t>至</t>
    <rPh sb="0" eb="1">
      <t>イタル</t>
    </rPh>
    <phoneticPr fontId="6"/>
  </si>
  <si>
    <t xml:space="preserve">TEL （  029  ） 267  －  7350          </t>
    <phoneticPr fontId="6"/>
  </si>
  <si>
    <r>
      <t>演奏曲目（</t>
    </r>
    <r>
      <rPr>
        <sz val="11"/>
        <color theme="1"/>
        <rFont val="ＭＳ Ｐゴシック"/>
        <family val="2"/>
        <charset val="128"/>
        <scheme val="minor"/>
      </rPr>
      <t>上段にご記入ください</t>
    </r>
    <r>
      <rPr>
        <sz val="11"/>
        <rFont val="ＭＳ Ｐゴシック"/>
        <family val="3"/>
        <charset val="128"/>
      </rPr>
      <t>）</t>
    </r>
    <rPh sb="0" eb="2">
      <t>エンソウ</t>
    </rPh>
    <rPh sb="2" eb="4">
      <t>キョクモク</t>
    </rPh>
    <rPh sb="5" eb="7">
      <t>ジョウダン</t>
    </rPh>
    <rPh sb="9" eb="11">
      <t>キニュウ</t>
    </rPh>
    <phoneticPr fontId="6"/>
  </si>
  <si>
    <t>作（訳）詞者</t>
  </si>
  <si>
    <t>利用方法</t>
    <rPh sb="0" eb="4">
      <t>リヨウホウホウ</t>
    </rPh>
    <phoneticPr fontId="6"/>
  </si>
  <si>
    <t>作（編）曲者</t>
    <rPh sb="0" eb="1">
      <t>サク</t>
    </rPh>
    <rPh sb="2" eb="3">
      <t>ヘン</t>
    </rPh>
    <rPh sb="4" eb="5">
      <t>キョク</t>
    </rPh>
    <rPh sb="5" eb="6">
      <t>シャ</t>
    </rPh>
    <phoneticPr fontId="6"/>
  </si>
  <si>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6"/>
  </si>
  <si>
    <t>演奏
時間</t>
    <rPh sb="0" eb="2">
      <t>エンソウ</t>
    </rPh>
    <rPh sb="3" eb="5">
      <t>ジカン</t>
    </rPh>
    <phoneticPr fontId="6"/>
  </si>
  <si>
    <t>演奏
回数</t>
    <rPh sb="0" eb="2">
      <t>エンソウ</t>
    </rPh>
    <rPh sb="3" eb="5">
      <t>カイスウ</t>
    </rPh>
    <phoneticPr fontId="6"/>
  </si>
  <si>
    <t>みなし曲数</t>
    <rPh sb="3" eb="5">
      <t>キョクスウ</t>
    </rPh>
    <phoneticPr fontId="6"/>
  </si>
  <si>
    <t>使　用　料
（作品バリュー）</t>
    <rPh sb="0" eb="5">
      <t>シヨウリョウ</t>
    </rPh>
    <rPh sb="7" eb="9">
      <t>サクヒン</t>
    </rPh>
    <phoneticPr fontId="6"/>
  </si>
  <si>
    <t>s</t>
    <phoneticPr fontId="6"/>
  </si>
  <si>
    <t>作品コード</t>
    <rPh sb="0" eb="2">
      <t>サクヒン</t>
    </rPh>
    <phoneticPr fontId="6"/>
  </si>
  <si>
    <t>（作品バリュー）</t>
    <rPh sb="1" eb="3">
      <t>サクヒン</t>
    </rPh>
    <phoneticPr fontId="6"/>
  </si>
  <si>
    <t>３.器楽のみ</t>
    <rPh sb="2" eb="3">
      <t>キ</t>
    </rPh>
    <rPh sb="3" eb="4">
      <t>ラク</t>
    </rPh>
    <phoneticPr fontId="6"/>
  </si>
  <si>
    <t>１．原詞</t>
    <rPh sb="2" eb="3">
      <t>ゲンシ</t>
    </rPh>
    <rPh sb="3" eb="4">
      <t>シ</t>
    </rPh>
    <phoneticPr fontId="6"/>
  </si>
  <si>
    <t>２．訳詞</t>
    <rPh sb="2" eb="3">
      <t>ヤク</t>
    </rPh>
    <rPh sb="3" eb="4">
      <t>シ</t>
    </rPh>
    <phoneticPr fontId="6"/>
  </si>
  <si>
    <t>（　　　　　　　　　　）</t>
    <phoneticPr fontId="6"/>
  </si>
  <si>
    <t>分</t>
    <rPh sb="0" eb="1">
      <t>フン</t>
    </rPh>
    <phoneticPr fontId="6"/>
  </si>
  <si>
    <t>回</t>
    <rPh sb="0" eb="1">
      <t>カイ</t>
    </rPh>
    <phoneticPr fontId="6"/>
  </si>
  <si>
    <t>３･器楽のみ</t>
    <rPh sb="2" eb="3">
      <t>キ</t>
    </rPh>
    <rPh sb="3" eb="4">
      <t>ラク</t>
    </rPh>
    <phoneticPr fontId="6"/>
  </si>
  <si>
    <t>※メドレー、又は組曲を抜粋して利用する場合は1曲ごとにご記入ください。</t>
    <phoneticPr fontId="6"/>
  </si>
  <si>
    <t>Ｎ・Ｍ･･･当協会管理外　　Ｐ・Ｄ･･･著作権消滅</t>
    <rPh sb="6" eb="9">
      <t>トウキョウカイ</t>
    </rPh>
    <rPh sb="9" eb="12">
      <t>カンリガイ</t>
    </rPh>
    <rPh sb="20" eb="23">
      <t>チョサクケン</t>
    </rPh>
    <rPh sb="23" eb="25">
      <t>ショウメツ</t>
    </rPh>
    <phoneticPr fontId="6"/>
  </si>
  <si>
    <t>小計</t>
    <rPh sb="0" eb="2">
      <t>ショウケイ</t>
    </rPh>
    <phoneticPr fontId="6"/>
  </si>
  <si>
    <t>請求日</t>
    <rPh sb="0" eb="3">
      <t>セイキュウビ</t>
    </rPh>
    <phoneticPr fontId="6"/>
  </si>
  <si>
    <t>消費税相当額</t>
    <rPh sb="0" eb="3">
      <t>ショウヒゼイ</t>
    </rPh>
    <rPh sb="3" eb="6">
      <t>ソウトウガク</t>
    </rPh>
    <phoneticPr fontId="6"/>
  </si>
  <si>
    <t>請求書番号</t>
    <rPh sb="0" eb="3">
      <t>セイキュウショ</t>
    </rPh>
    <rPh sb="3" eb="5">
      <t>バンゴウ</t>
    </rPh>
    <phoneticPr fontId="6"/>
  </si>
  <si>
    <t>JASRAC</t>
    <phoneticPr fontId="6"/>
  </si>
  <si>
    <t>種目
規定区分</t>
    <rPh sb="0" eb="2">
      <t>シュモク</t>
    </rPh>
    <rPh sb="3" eb="5">
      <t>キテイ</t>
    </rPh>
    <rPh sb="5" eb="7">
      <t>クブン</t>
    </rPh>
    <phoneticPr fontId="6"/>
  </si>
  <si>
    <t>Ａ</t>
    <phoneticPr fontId="6"/>
  </si>
  <si>
    <t>1600名</t>
    <rPh sb="4" eb="5">
      <t>メイ</t>
    </rPh>
    <phoneticPr fontId="6"/>
  </si>
  <si>
    <t>Ｒｅｕｎｉｏｎ，Ｔｈｅｍｅ of Joker Game</t>
  </si>
  <si>
    <t>岩崎　太整</t>
  </si>
  <si>
    <t>2</t>
    <phoneticPr fontId="6"/>
  </si>
  <si>
    <t>（中山　大輔）</t>
    <phoneticPr fontId="6"/>
  </si>
  <si>
    <t>Huge Fight,Quiet Fight</t>
  </si>
  <si>
    <t>JAWS／SUPERMAN</t>
  </si>
  <si>
    <t>JOHN　WILLIAMS</t>
  </si>
  <si>
    <t>（JOHNNIE　VINSON）</t>
    <phoneticPr fontId="6"/>
  </si>
  <si>
    <t>交響曲第二　復活　禿山の一夜</t>
    <rPh sb="0" eb="3">
      <t>コウキョウキョク</t>
    </rPh>
    <rPh sb="3" eb="4">
      <t>ダイ</t>
    </rPh>
    <rPh sb="4" eb="5">
      <t>ニ</t>
    </rPh>
    <rPh sb="6" eb="8">
      <t>フッカツ</t>
    </rPh>
    <rPh sb="9" eb="11">
      <t>ハゲヤマ</t>
    </rPh>
    <rPh sb="12" eb="14">
      <t>イチヤ</t>
    </rPh>
    <phoneticPr fontId="6"/>
  </si>
  <si>
    <t>ムソルグスキー</t>
  </si>
  <si>
    <t>（樋口  勉）</t>
    <rPh sb="1" eb="3">
      <t>ヒグチ</t>
    </rPh>
    <rPh sb="5" eb="6">
      <t>ツトム</t>
    </rPh>
    <phoneticPr fontId="6"/>
  </si>
  <si>
    <t>勝利の父</t>
    <rPh sb="0" eb="2">
      <t>ショウリ</t>
    </rPh>
    <rPh sb="3" eb="4">
      <t>チチ</t>
    </rPh>
    <phoneticPr fontId="6"/>
  </si>
  <si>
    <t>ガンヌ</t>
    <phoneticPr fontId="6"/>
  </si>
  <si>
    <t>3</t>
    <phoneticPr fontId="6"/>
  </si>
  <si>
    <t>推薦希望</t>
    <rPh sb="0" eb="2">
      <t>スイセン</t>
    </rPh>
    <rPh sb="2" eb="4">
      <t>キボウ</t>
    </rPh>
    <phoneticPr fontId="2"/>
  </si>
  <si>
    <t>前日楽器搬入</t>
    <rPh sb="0" eb="2">
      <t>ゼンジツ</t>
    </rPh>
    <rPh sb="2" eb="4">
      <t>ガッキ</t>
    </rPh>
    <rPh sb="4" eb="6">
      <t>ハンニュウ</t>
    </rPh>
    <phoneticPr fontId="2"/>
  </si>
  <si>
    <t>可</t>
    <rPh sb="0" eb="1">
      <t>カ</t>
    </rPh>
    <phoneticPr fontId="2"/>
  </si>
  <si>
    <t>不可</t>
    <rPh sb="0" eb="2">
      <t>フカ</t>
    </rPh>
    <phoneticPr fontId="2"/>
  </si>
  <si>
    <t>AC電源</t>
    <rPh sb="2" eb="4">
      <t>デンゲン</t>
    </rPh>
    <phoneticPr fontId="2"/>
  </si>
  <si>
    <t>使用</t>
    <rPh sb="0" eb="2">
      <t>シヨウ</t>
    </rPh>
    <phoneticPr fontId="2"/>
  </si>
  <si>
    <t>不使用</t>
    <rPh sb="0" eb="3">
      <t>フシヨウ</t>
    </rPh>
    <phoneticPr fontId="2"/>
  </si>
  <si>
    <t>幼保編成，小学校BFのみ</t>
    <rPh sb="0" eb="2">
      <t>ヨウホ</t>
    </rPh>
    <rPh sb="2" eb="4">
      <t>ヘンセイ</t>
    </rPh>
    <rPh sb="5" eb="8">
      <t>ショウガッコウ</t>
    </rPh>
    <phoneticPr fontId="2"/>
  </si>
  <si>
    <t>手入力欄</t>
    <rPh sb="0" eb="1">
      <t>テ</t>
    </rPh>
    <rPh sb="1" eb="3">
      <t>ニュウリョク</t>
    </rPh>
    <rPh sb="3" eb="4">
      <t>ラン</t>
    </rPh>
    <phoneticPr fontId="2"/>
  </si>
  <si>
    <t>前日搬入</t>
    <rPh sb="0" eb="2">
      <t>ゼンジツ</t>
    </rPh>
    <rPh sb="2" eb="4">
      <t>ハンニュウ</t>
    </rPh>
    <phoneticPr fontId="2"/>
  </si>
  <si>
    <t>EV</t>
    <phoneticPr fontId="2"/>
  </si>
  <si>
    <t>【入力例】</t>
    <rPh sb="1" eb="3">
      <t>ニュウリョク</t>
    </rPh>
    <rPh sb="3" eb="4">
      <t>レイ</t>
    </rPh>
    <phoneticPr fontId="2"/>
  </si>
  <si>
    <t>上記のとおり申し込みます。</t>
    <rPh sb="0" eb="2">
      <t>ジョウキ</t>
    </rPh>
    <rPh sb="6" eb="7">
      <t>モウ</t>
    </rPh>
    <rPh sb="8" eb="9">
      <t>コ</t>
    </rPh>
    <phoneticPr fontId="6"/>
  </si>
  <si>
    <t>1,500円</t>
    <rPh sb="5" eb="6">
      <t>エン</t>
    </rPh>
    <phoneticPr fontId="2"/>
  </si>
  <si>
    <t>※マーチングバンドの部実施規定第7、８条を熟読すること
（吹連A，B部門重複に注意）</t>
    <rPh sb="11" eb="13">
      <t>ジッシ</t>
    </rPh>
    <rPh sb="13" eb="15">
      <t>キテイ</t>
    </rPh>
    <rPh sb="15" eb="16">
      <t>ダイ</t>
    </rPh>
    <rPh sb="19" eb="20">
      <t>ジョウ</t>
    </rPh>
    <rPh sb="21" eb="23">
      <t>ジュクドク</t>
    </rPh>
    <rPh sb="28" eb="30">
      <t>スイレン</t>
    </rPh>
    <rPh sb="33" eb="35">
      <t>ブモン</t>
    </rPh>
    <rPh sb="35" eb="37">
      <t>チョウフク</t>
    </rPh>
    <rPh sb="38" eb="40">
      <t>チュウイ</t>
    </rPh>
    <phoneticPr fontId="2"/>
  </si>
  <si>
    <t>第59回茨城県マーチングフェスティバル</t>
    <rPh sb="0" eb="1">
      <t>ダイ</t>
    </rPh>
    <rPh sb="3" eb="4">
      <t>カイ</t>
    </rPh>
    <rPh sb="4" eb="7">
      <t>イバラキケン</t>
    </rPh>
    <phoneticPr fontId="6"/>
  </si>
  <si>
    <t>1500名</t>
    <rPh sb="4" eb="5">
      <t>メイ</t>
    </rPh>
    <phoneticPr fontId="6"/>
  </si>
  <si>
    <t>リストより選択  ※可能であれば前日の機材搬入をお願いします。（時刻は後日調整します）</t>
    <rPh sb="5" eb="7">
      <t>センタク</t>
    </rPh>
    <rPh sb="19" eb="21">
      <t>キザイ</t>
    </rPh>
    <rPh sb="32" eb="34">
      <t>ジコｋウ</t>
    </rPh>
    <rPh sb="35" eb="39">
      <t>ゴジｔウ</t>
    </rPh>
    <phoneticPr fontId="2"/>
  </si>
  <si>
    <t>SDM</t>
    <phoneticPr fontId="2"/>
  </si>
  <si>
    <t>指揮者</t>
    <rPh sb="0" eb="3">
      <t>シキｓｈア</t>
    </rPh>
    <phoneticPr fontId="2"/>
  </si>
  <si>
    <t>副指揮者</t>
    <rPh sb="0" eb="4">
      <t>フクｓｈイ</t>
    </rPh>
    <phoneticPr fontId="2"/>
  </si>
  <si>
    <t>Eメール送信の際は、ファイル名を団体名（省略名称でも可）がわかるように変更して送信してください。</t>
    <rPh sb="4" eb="6">
      <t>ソウシン</t>
    </rPh>
    <rPh sb="7" eb="8">
      <t>サイ</t>
    </rPh>
    <rPh sb="14" eb="15">
      <t>メイ</t>
    </rPh>
    <rPh sb="16" eb="19">
      <t>ダンタイメイ</t>
    </rPh>
    <rPh sb="20" eb="24">
      <t>ショウリャクメイショウ</t>
    </rPh>
    <rPh sb="26" eb="27">
      <t>カ</t>
    </rPh>
    <rPh sb="35" eb="37">
      <t>ヘンコウ</t>
    </rPh>
    <rPh sb="39" eb="41">
      <t>ソウシン</t>
    </rPh>
    <phoneticPr fontId="2"/>
  </si>
  <si>
    <t>指導者</t>
  </si>
  <si>
    <t>演奏曲</t>
  </si>
  <si>
    <t>かみす防災アリーナ</t>
    <rPh sb="3" eb="5">
      <t>ボウサイ</t>
    </rPh>
    <phoneticPr fontId="2"/>
  </si>
  <si>
    <t>2023  年     月      日</t>
    <rPh sb="6" eb="7">
      <t>ネン</t>
    </rPh>
    <rPh sb="12" eb="13">
      <t>ガツ</t>
    </rPh>
    <rPh sb="19" eb="20">
      <t>ニチ</t>
    </rPh>
    <phoneticPr fontId="6"/>
  </si>
  <si>
    <t>2023/6/20のように記入</t>
    <rPh sb="13" eb="14">
      <t>キニュウ</t>
    </rPh>
    <phoneticPr fontId="2"/>
  </si>
  <si>
    <t>フロアリハーサル</t>
    <phoneticPr fontId="2"/>
  </si>
  <si>
    <t>希望する</t>
    <rPh sb="0" eb="2">
      <t>キボウ</t>
    </rPh>
    <phoneticPr fontId="2"/>
  </si>
  <si>
    <t>希望しない</t>
    <rPh sb="0" eb="2">
      <t>キボウ</t>
    </rPh>
    <phoneticPr fontId="2"/>
  </si>
  <si>
    <t>茨城県マーチングフェスティバル大会長　殿</t>
    <rPh sb="0" eb="3">
      <t>イバラキケン</t>
    </rPh>
    <rPh sb="15" eb="17">
      <t>タイカイ</t>
    </rPh>
    <rPh sb="17" eb="18">
      <t>イインチョウ</t>
    </rPh>
    <rPh sb="19" eb="20">
      <t>ドノ</t>
    </rPh>
    <phoneticPr fontId="6"/>
  </si>
  <si>
    <t>茨城県立日立商業高等学校吹奏楽部</t>
    <rPh sb="0" eb="4">
      <t>イバｒア</t>
    </rPh>
    <rPh sb="4" eb="12">
      <t>ヒタチショウｇｙオ</t>
    </rPh>
    <rPh sb="12" eb="16">
      <t>スイソウガｋウ</t>
    </rPh>
    <phoneticPr fontId="2"/>
  </si>
  <si>
    <t>いばらきけんりつひたちしょうぎょうこうとうがっこうすいそうがくぶ</t>
    <phoneticPr fontId="2"/>
  </si>
  <si>
    <t>松崎　佳介</t>
    <rPh sb="0" eb="2">
      <t>マツザｋイ</t>
    </rPh>
    <rPh sb="3" eb="5">
      <t>ケイスｋエ</t>
    </rPh>
    <phoneticPr fontId="2"/>
  </si>
  <si>
    <t>日立　商太郎</t>
    <rPh sb="0" eb="2">
      <t>ヒタｃｈイ</t>
    </rPh>
    <rPh sb="3" eb="4">
      <t>ショウギョウ</t>
    </rPh>
    <rPh sb="4" eb="6">
      <t>タロウ</t>
    </rPh>
    <phoneticPr fontId="2"/>
  </si>
  <si>
    <t>山田　太郎</t>
    <rPh sb="0" eb="2">
      <t>ヤｍア</t>
    </rPh>
    <rPh sb="3" eb="5">
      <t>タロウ</t>
    </rPh>
    <phoneticPr fontId="2"/>
  </si>
  <si>
    <t>日立　商子</t>
    <rPh sb="0" eb="2">
      <t>ヒタｃｈイ</t>
    </rPh>
    <rPh sb="3" eb="4">
      <t>ショウギョウ</t>
    </rPh>
    <rPh sb="4" eb="5">
      <t xml:space="preserve">コ </t>
    </rPh>
    <phoneticPr fontId="2"/>
  </si>
  <si>
    <t>久慈　太郎</t>
    <rPh sb="0" eb="2">
      <t xml:space="preserve">クジ </t>
    </rPh>
    <rPh sb="3" eb="5">
      <t>タロウ</t>
    </rPh>
    <phoneticPr fontId="2"/>
  </si>
  <si>
    <t>商業　出来夫</t>
    <rPh sb="0" eb="2">
      <t>ショウギョウ</t>
    </rPh>
    <rPh sb="3" eb="5">
      <t>デキル</t>
    </rPh>
    <rPh sb="5" eb="6">
      <t>オｔｔオ</t>
    </rPh>
    <phoneticPr fontId="2"/>
  </si>
  <si>
    <t>久慈　花子</t>
    <rPh sb="0" eb="2">
      <t xml:space="preserve">クジ </t>
    </rPh>
    <rPh sb="3" eb="5">
      <t>ハナｋオ</t>
    </rPh>
    <phoneticPr fontId="2"/>
  </si>
  <si>
    <t>大甕　不読</t>
    <rPh sb="0" eb="2">
      <t xml:space="preserve">オオミカ </t>
    </rPh>
    <rPh sb="3" eb="4">
      <t>フドｋウ</t>
    </rPh>
    <rPh sb="4" eb="5">
      <t xml:space="preserve">ヨメナイ </t>
    </rPh>
    <phoneticPr fontId="2"/>
  </si>
  <si>
    <t>南高野　久慈男</t>
    <rPh sb="0" eb="3">
      <t>ミナｍイ</t>
    </rPh>
    <rPh sb="4" eb="6">
      <t xml:space="preserve">クジ </t>
    </rPh>
    <rPh sb="6" eb="7">
      <t>オトｋオ</t>
    </rPh>
    <phoneticPr fontId="2"/>
  </si>
  <si>
    <t>水木　浜子</t>
    <rPh sb="0" eb="2">
      <t xml:space="preserve">ミズキ </t>
    </rPh>
    <rPh sb="3" eb="5">
      <t>ハマｋオ</t>
    </rPh>
    <phoneticPr fontId="2"/>
  </si>
  <si>
    <t>森山　町子</t>
    <rPh sb="0" eb="2">
      <t>モｒイ</t>
    </rPh>
    <rPh sb="3" eb="5">
      <t xml:space="preserve">マチコ </t>
    </rPh>
    <phoneticPr fontId="2"/>
  </si>
  <si>
    <t>東大沼　太郎</t>
    <rPh sb="0" eb="3">
      <t>ヒガｓｈイ</t>
    </rPh>
    <rPh sb="4" eb="6">
      <t>タロウ</t>
    </rPh>
    <phoneticPr fontId="2"/>
  </si>
  <si>
    <t>坂本　次郎</t>
    <rPh sb="0" eb="2">
      <t>サカモｔオ</t>
    </rPh>
    <rPh sb="3" eb="5">
      <t>ジロウ</t>
    </rPh>
    <phoneticPr fontId="2"/>
  </si>
  <si>
    <t>１０ｔトラック</t>
  </si>
  <si>
    <t>1222</t>
    <phoneticPr fontId="2"/>
  </si>
  <si>
    <t>日立市久慈町6−20−１</t>
    <rPh sb="0" eb="6">
      <t>ヒタｃｈイ</t>
    </rPh>
    <phoneticPr fontId="2"/>
  </si>
  <si>
    <t>0296-52-4779</t>
    <phoneticPr fontId="2"/>
  </si>
  <si>
    <t>0296-53-8243</t>
    <phoneticPr fontId="2"/>
  </si>
  <si>
    <t>松﨑　佳介</t>
    <rPh sb="0" eb="1">
      <t>マツザｋイ</t>
    </rPh>
    <rPh sb="3" eb="5">
      <t>ケイスｋエ</t>
    </rPh>
    <phoneticPr fontId="2"/>
  </si>
  <si>
    <t>090-8487-6644</t>
    <phoneticPr fontId="2"/>
  </si>
  <si>
    <t>日立　商業</t>
    <rPh sb="0" eb="2">
      <t>ヒタｃｈイ</t>
    </rPh>
    <rPh sb="3" eb="5">
      <t>ショウギョウ</t>
    </rPh>
    <phoneticPr fontId="2"/>
  </si>
  <si>
    <t>日立　商次郎</t>
    <rPh sb="0" eb="1">
      <t>ヒタｃｈイ</t>
    </rPh>
    <rPh sb="3" eb="4">
      <t>ショウギョウ</t>
    </rPh>
    <rPh sb="4" eb="6">
      <t>ジロウ</t>
    </rPh>
    <phoneticPr fontId="2"/>
  </si>
  <si>
    <t>山下　太郎</t>
    <rPh sb="0" eb="2">
      <t>ヤｍア</t>
    </rPh>
    <rPh sb="3" eb="5">
      <t>タロウ</t>
    </rPh>
    <phoneticPr fontId="2"/>
  </si>
  <si>
    <t>坂本　太郎</t>
    <rPh sb="0" eb="2">
      <t>サｋア</t>
    </rPh>
    <rPh sb="3" eb="5">
      <t>タロウ</t>
    </rPh>
    <phoneticPr fontId="2"/>
  </si>
  <si>
    <t>東大沼　次郎</t>
    <rPh sb="0" eb="3">
      <t>ヒガｓｈイ</t>
    </rPh>
    <rPh sb="4" eb="6">
      <t>ジロウ</t>
    </rPh>
    <phoneticPr fontId="2"/>
  </si>
  <si>
    <t>森山　町夫</t>
    <rPh sb="0" eb="2">
      <t>モリヤｍア</t>
    </rPh>
    <rPh sb="3" eb="5">
      <t>マチオｔｔオ</t>
    </rPh>
    <phoneticPr fontId="2"/>
  </si>
  <si>
    <t>水木　浜男</t>
    <rPh sb="0" eb="2">
      <t>ミｚウ</t>
    </rPh>
    <rPh sb="3" eb="5">
      <t xml:space="preserve">ハマオ </t>
    </rPh>
    <phoneticPr fontId="2"/>
  </si>
  <si>
    <t>久慈　次郎</t>
    <rPh sb="0" eb="2">
      <t xml:space="preserve">クジ </t>
    </rPh>
    <rPh sb="3" eb="5">
      <t>ジロウ</t>
    </rPh>
    <phoneticPr fontId="2"/>
  </si>
  <si>
    <t>久慈　三郎</t>
    <rPh sb="0" eb="1">
      <t xml:space="preserve">クジ </t>
    </rPh>
    <rPh sb="3" eb="5">
      <t>サブロウ</t>
    </rPh>
    <phoneticPr fontId="2"/>
  </si>
  <si>
    <t>大甕　可読</t>
    <rPh sb="0" eb="2">
      <t>オオミｋア</t>
    </rPh>
    <rPh sb="3" eb="4">
      <t>カノウ</t>
    </rPh>
    <rPh sb="4" eb="5">
      <t>ドクｓｈオ</t>
    </rPh>
    <phoneticPr fontId="2"/>
  </si>
  <si>
    <t>久慈の空</t>
    <rPh sb="0" eb="2">
      <t xml:space="preserve">クジ </t>
    </rPh>
    <rPh sb="3" eb="4">
      <t>ソｒア</t>
    </rPh>
    <phoneticPr fontId="2"/>
  </si>
  <si>
    <t>くじのそら</t>
    <phoneticPr fontId="2"/>
  </si>
  <si>
    <t>HCWEスタッフ</t>
    <phoneticPr fontId="2"/>
  </si>
  <si>
    <t>DM</t>
  </si>
  <si>
    <t>SDM</t>
  </si>
  <si>
    <t>久慈　三郎</t>
    <rPh sb="0" eb="2">
      <t xml:space="preserve">クジ </t>
    </rPh>
    <rPh sb="3" eb="5">
      <t>サブロウ</t>
    </rPh>
    <phoneticPr fontId="2"/>
  </si>
  <si>
    <t>久慈の朝</t>
    <rPh sb="0" eb="2">
      <t>クジｎオ</t>
    </rPh>
    <rPh sb="3" eb="4">
      <t>アｓア</t>
    </rPh>
    <phoneticPr fontId="2"/>
  </si>
  <si>
    <t>久慈の昼</t>
    <rPh sb="0" eb="1">
      <t>クジｎオ</t>
    </rPh>
    <rPh sb="3" eb="4">
      <t>ヒｒウ</t>
    </rPh>
    <phoneticPr fontId="2"/>
  </si>
  <si>
    <t>久慈の夕方</t>
    <rPh sb="0" eb="2">
      <t>クｊイ</t>
    </rPh>
    <rPh sb="3" eb="5">
      <t>ユウガｔア</t>
    </rPh>
    <phoneticPr fontId="2"/>
  </si>
  <si>
    <t>matsukei</t>
    <phoneticPr fontId="2"/>
  </si>
  <si>
    <t>matuzaki</t>
    <phoneticPr fontId="2"/>
  </si>
  <si>
    <t>ﾌﾛｱﾘﾊ</t>
    <phoneticPr fontId="2"/>
  </si>
  <si>
    <t>第61回茨城県マーチングフェスティバル マーチングバンドの部
参  加  申  込  書</t>
    <rPh sb="0" eb="1">
      <t>ダイ</t>
    </rPh>
    <rPh sb="3" eb="4">
      <t>カイ</t>
    </rPh>
    <rPh sb="4" eb="7">
      <t>イバラキケン</t>
    </rPh>
    <rPh sb="29" eb="30">
      <t>ブ</t>
    </rPh>
    <rPh sb="31" eb="32">
      <t>サン</t>
    </rPh>
    <rPh sb="34" eb="35">
      <t>カ</t>
    </rPh>
    <rPh sb="37" eb="38">
      <t>サル</t>
    </rPh>
    <rPh sb="40" eb="41">
      <t>コ</t>
    </rPh>
    <rPh sb="43" eb="44">
      <t>ショ</t>
    </rPh>
    <phoneticPr fontId="6"/>
  </si>
  <si>
    <t>※別シートの演奏利用明細書も忘れずに入力してください。演奏利用明細書の締め切りは「参加団体打ち合わせ会議」です。また、今大会からプリントアウトしたものの提出は不要です。</t>
    <rPh sb="1" eb="2">
      <t>ベツ</t>
    </rPh>
    <rPh sb="6" eb="8">
      <t>エンソウ</t>
    </rPh>
    <rPh sb="8" eb="10">
      <t>リヨウ</t>
    </rPh>
    <rPh sb="10" eb="13">
      <t>メイサイショ</t>
    </rPh>
    <rPh sb="14" eb="15">
      <t>ワスｒエ</t>
    </rPh>
    <rPh sb="18" eb="20">
      <t>ニュウリョク</t>
    </rPh>
    <rPh sb="27" eb="29">
      <t>エンソウ</t>
    </rPh>
    <rPh sb="29" eb="31">
      <t>リヨウ</t>
    </rPh>
    <rPh sb="31" eb="34">
      <t>メイサイショ</t>
    </rPh>
    <rPh sb="35" eb="36">
      <t>シ</t>
    </rPh>
    <rPh sb="37" eb="38">
      <t>キ</t>
    </rPh>
    <rPh sb="41" eb="43">
      <t>サンカ</t>
    </rPh>
    <rPh sb="43" eb="45">
      <t>ダンタイ</t>
    </rPh>
    <rPh sb="45" eb="46">
      <t>ウ</t>
    </rPh>
    <rPh sb="47" eb="48">
      <t>ア</t>
    </rPh>
    <rPh sb="50" eb="52">
      <t>カイギ</t>
    </rPh>
    <rPh sb="59" eb="62">
      <t>コンタイカイ</t>
    </rPh>
    <rPh sb="76" eb="78">
      <t>テイシュｔウ</t>
    </rPh>
    <rPh sb="79" eb="81">
      <t>フヨウ</t>
    </rPh>
    <phoneticPr fontId="2"/>
  </si>
  <si>
    <t>第61回茨城県マーチングフェスティバル</t>
    <rPh sb="0" eb="1">
      <t>ダイ</t>
    </rPh>
    <rPh sb="3" eb="4">
      <t>カイ</t>
    </rPh>
    <rPh sb="4" eb="7">
      <t>イバラキケン</t>
    </rPh>
    <phoneticPr fontId="6"/>
  </si>
  <si>
    <t>ひたちなか市総合運動公園総合体育館</t>
    <rPh sb="6" eb="12">
      <t>ソウゴウ</t>
    </rPh>
    <rPh sb="12" eb="17">
      <t>ソウゴウ</t>
    </rPh>
    <phoneticPr fontId="2"/>
  </si>
  <si>
    <t xml:space="preserve">TEL 090−8487–6644    </t>
    <phoneticPr fontId="6"/>
  </si>
  <si>
    <t>（ハイフンあり・半角数字で）</t>
    <rPh sb="8" eb="10">
      <t>ハンカク</t>
    </rPh>
    <rPh sb="10" eb="12">
      <t>スウジ</t>
    </rPh>
    <phoneticPr fontId="2"/>
  </si>
  <si>
    <r>
      <t>入力が完了したら内容を確認し，</t>
    </r>
    <r>
      <rPr>
        <b/>
        <u/>
        <sz val="14"/>
        <color rgb="FFFF0000"/>
        <rFont val="ＭＳ Ｐゴシック"/>
        <family val="3"/>
        <charset val="128"/>
      </rPr>
      <t>印刷シートのみ</t>
    </r>
    <r>
      <rPr>
        <b/>
        <sz val="14"/>
        <color rgb="FFFF0000"/>
        <rFont val="ＭＳ Ｐゴシック"/>
        <family val="3"/>
        <charset val="128"/>
        <scheme val="minor"/>
      </rPr>
      <t>をプリントアウトし，所属長印を押印して事務局に郵送すること。Ｅメールでの送信も忘れないでください。</t>
    </r>
    <rPh sb="0" eb="2">
      <t>ニュウリョク</t>
    </rPh>
    <rPh sb="3" eb="5">
      <t>カンリョウ</t>
    </rPh>
    <rPh sb="8" eb="10">
      <t>ナイヨウ</t>
    </rPh>
    <rPh sb="11" eb="13">
      <t>カクニン</t>
    </rPh>
    <rPh sb="15" eb="17">
      <t>インサツ</t>
    </rPh>
    <rPh sb="32" eb="34">
      <t>ショゾク</t>
    </rPh>
    <rPh sb="34" eb="35">
      <t>チョウ</t>
    </rPh>
    <rPh sb="35" eb="36">
      <t>イン</t>
    </rPh>
    <rPh sb="37" eb="39">
      <t>オウイン</t>
    </rPh>
    <rPh sb="41" eb="44">
      <t>ジムキョク</t>
    </rPh>
    <rPh sb="45" eb="47">
      <t>ユウソウ</t>
    </rPh>
    <rPh sb="58" eb="60">
      <t>ソウシン</t>
    </rPh>
    <rPh sb="61" eb="62">
      <t>ワス</t>
    </rPh>
    <phoneticPr fontId="2"/>
  </si>
  <si>
    <t>必ず正式登録名で！</t>
    <rPh sb="0" eb="1">
      <t>カナラｚウ</t>
    </rPh>
    <rPh sb="2" eb="4">
      <t>セイシｋイ</t>
    </rPh>
    <rPh sb="4" eb="6">
      <t>トウロク</t>
    </rPh>
    <rPh sb="6" eb="7">
      <t>メイ</t>
    </rPh>
    <phoneticPr fontId="2"/>
  </si>
  <si>
    <t>メールアドレス</t>
    <phoneticPr fontId="2"/>
  </si>
  <si>
    <t>（エクセル等のファイルデータが受信できるもの）</t>
    <rPh sb="15" eb="17">
      <t>ジュシn</t>
    </rPh>
    <phoneticPr fontId="2"/>
  </si>
  <si>
    <t>ibaraki.mf@gmail.com</t>
    <phoneticPr fontId="2"/>
  </si>
  <si>
    <t>メール</t>
    <phoneticPr fontId="2"/>
  </si>
  <si>
    <t>2025/6/20のように記入</t>
    <rPh sb="13" eb="1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</si>
</sst>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
    <numFmt numFmtId="177" formatCode="d"/>
    <numFmt numFmtId="178" formatCode="yyyy&quot;年&quot;"/>
    <numFmt numFmtId="179" formatCode="###\ \ &quot;回&quot;"/>
    <numFmt numFmtId="180" formatCode="###\ \ &quot;分&quot;"/>
    <numFmt numFmtId="181" formatCode="###,###\ &quot;円&quot;"/>
    <numFmt numFmtId="182" formatCode="[$-F800]dddd\,\ mmmm\ dd\,\ yyyy"/>
    <numFmt numFmtId="183" formatCode="0_);[Red]\(0\)"/>
    <numFmt numFmtId="184" formatCode="###,###\ \ &quot;名&quot;"/>
  </numFmts>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6"/>
      <name val="ＭＳ Ｐゴシック"/>
      <family val="3"/>
      <charset val="128"/>
      <scheme val="minor"/>
    </font>
    <font>
      <b/>
      <sz val="16"/>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8"/>
      <name val="ＭＳ Ｐ明朝"/>
      <family val="1"/>
      <charset val="128"/>
    </font>
    <font>
      <sz val="12"/>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22"/>
      <name val="ＭＳ Ｐ明朝"/>
      <family val="1"/>
      <charset val="128"/>
    </font>
    <font>
      <b/>
      <sz val="18"/>
      <name val="ＭＳ Ｐゴシック"/>
      <family val="3"/>
      <charset val="128"/>
    </font>
    <font>
      <sz val="9"/>
      <color theme="1"/>
      <name val="ＭＳ Ｐゴシック"/>
      <family val="2"/>
      <charset val="128"/>
      <scheme val="minor"/>
    </font>
    <font>
      <sz val="11"/>
      <color theme="8" tint="0.79998168889431442"/>
      <name val="ＭＳ Ｐゴシック"/>
      <family val="3"/>
      <charset val="128"/>
      <scheme val="minor"/>
    </font>
    <font>
      <b/>
      <sz val="14"/>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9"/>
      <name val="ＭＳ Ｐ明朝"/>
      <family val="1"/>
      <charset val="128"/>
    </font>
    <font>
      <sz val="10"/>
      <color rgb="FFFF0000"/>
      <name val="ＭＳ Ｐゴシック"/>
      <family val="2"/>
      <charset val="128"/>
      <scheme val="minor"/>
    </font>
    <font>
      <sz val="11"/>
      <color theme="1" tint="0.14999847407452621"/>
      <name val="ＭＳ Ｐゴシック"/>
      <family val="3"/>
      <charset val="128"/>
      <scheme val="minor"/>
    </font>
    <font>
      <sz val="9"/>
      <name val="ＭＳ Ｐゴシック"/>
      <family val="3"/>
      <charset val="128"/>
    </font>
    <font>
      <sz val="8"/>
      <name val="ＭＳ Ｐゴシック"/>
      <family val="3"/>
      <charset val="128"/>
    </font>
    <font>
      <b/>
      <sz val="14"/>
      <name val="HG丸ｺﾞｼｯｸM-PRO"/>
      <family val="3"/>
      <charset val="128"/>
    </font>
    <font>
      <sz val="12"/>
      <name val="HG丸ｺﾞｼｯｸM-PRO"/>
      <family val="3"/>
      <charset val="128"/>
    </font>
    <font>
      <b/>
      <sz val="10"/>
      <name val="HG丸ｺﾞｼｯｸM-PRO"/>
      <family val="3"/>
      <charset val="128"/>
    </font>
    <font>
      <sz val="10"/>
      <name val="ＭＳ ゴシック"/>
      <family val="3"/>
      <charset val="128"/>
    </font>
    <font>
      <b/>
      <sz val="8"/>
      <name val="HG丸ｺﾞｼｯｸM-PRO"/>
      <family val="3"/>
      <charset val="128"/>
    </font>
    <font>
      <sz val="10"/>
      <name val="ＭＳ Ｐゴシック"/>
      <family val="3"/>
      <charset val="128"/>
    </font>
    <font>
      <sz val="6.5"/>
      <name val="ＭＳ Ｐゴシック"/>
      <family val="3"/>
      <charset val="128"/>
    </font>
    <font>
      <sz val="7.5"/>
      <name val="ＭＳ Ｐゴシック"/>
      <family val="3"/>
      <charset val="128"/>
    </font>
    <font>
      <sz val="6"/>
      <name val="@ＭＳ Ｐゴシック"/>
      <family val="3"/>
      <charset val="128"/>
    </font>
    <font>
      <b/>
      <sz val="13.5"/>
      <name val="ＭＳ Ｐゴシック"/>
      <family val="3"/>
      <charset val="128"/>
    </font>
    <font>
      <sz val="12"/>
      <name val="HGP創英角ﾎﾟｯﾌﾟ体"/>
      <family val="3"/>
      <charset val="128"/>
    </font>
    <font>
      <sz val="7"/>
      <name val="ＭＳ Ｐゴシック"/>
      <family val="3"/>
      <charset val="128"/>
    </font>
    <font>
      <b/>
      <sz val="12"/>
      <color rgb="FFFF0000"/>
      <name val="ＭＳ Ｐゴシック"/>
      <family val="3"/>
      <charset val="128"/>
      <scheme val="minor"/>
    </font>
    <font>
      <b/>
      <sz val="18"/>
      <color rgb="FFFF0000"/>
      <name val="ＭＳ Ｐゴシック"/>
      <family val="3"/>
      <charset val="128"/>
      <scheme val="minor"/>
    </font>
    <font>
      <sz val="16"/>
      <name val="ＭＳ Ｐ明朝"/>
      <family val="1"/>
      <charset val="128"/>
    </font>
    <font>
      <sz val="11"/>
      <color theme="8" tint="0.79998168889431442"/>
      <name val="ＭＳ Ｐゴシック"/>
      <family val="2"/>
      <charset val="128"/>
      <scheme val="minor"/>
    </font>
    <font>
      <sz val="11"/>
      <color rgb="FFFF0000"/>
      <name val="ＭＳ Ｐゴシック"/>
      <family val="2"/>
      <charset val="128"/>
      <scheme val="minor"/>
    </font>
    <font>
      <b/>
      <u/>
      <sz val="14"/>
      <color rgb="FFFF0000"/>
      <name val="ＭＳ Ｐゴシック"/>
      <family val="3"/>
      <charset val="128"/>
    </font>
    <font>
      <b/>
      <sz val="11"/>
      <color rgb="FFFF0000"/>
      <name val="ＭＳ Ｐゴシック"/>
      <family val="2"/>
      <charset val="128"/>
    </font>
    <font>
      <b/>
      <sz val="18"/>
      <name val="ＭＳ Ｐゴシック"/>
      <family val="3"/>
      <charset val="128"/>
      <scheme val="minor"/>
    </font>
    <font>
      <u/>
      <sz val="11"/>
      <color theme="10"/>
      <name val="ＭＳ Ｐゴシック"/>
      <family val="2"/>
      <charset val="128"/>
      <scheme val="minor"/>
    </font>
    <font>
      <sz val="11"/>
      <color rgb="FF000000"/>
      <name val="ＭＳ Ｐゴシック"/>
      <family val="3"/>
      <charset val="128"/>
    </font>
    <font>
      <sz val="16"/>
      <color rgb="FF00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thin">
        <color auto="1"/>
      </right>
      <top style="hair">
        <color auto="1"/>
      </top>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double">
        <color indexed="64"/>
      </left>
      <right style="dotted">
        <color indexed="64"/>
      </right>
      <top style="double">
        <color indexed="64"/>
      </top>
      <bottom style="double">
        <color indexed="64"/>
      </bottom>
      <diagonal/>
    </border>
    <border>
      <left/>
      <right style="dotted">
        <color indexed="64"/>
      </right>
      <top style="double">
        <color indexed="64"/>
      </top>
      <bottom style="double">
        <color indexed="64"/>
      </bottom>
      <diagonal/>
    </border>
    <border>
      <left style="dotted">
        <color indexed="64"/>
      </left>
      <right style="dotted">
        <color indexed="64"/>
      </right>
      <top style="double">
        <color indexed="64"/>
      </top>
      <bottom style="double">
        <color indexed="64"/>
      </bottom>
      <diagonal/>
    </border>
    <border>
      <left style="dotted">
        <color indexed="64"/>
      </left>
      <right style="double">
        <color indexed="64"/>
      </right>
      <top style="double">
        <color indexed="64"/>
      </top>
      <bottom style="double">
        <color indexed="64"/>
      </bottom>
      <diagonal/>
    </border>
    <border>
      <left style="thin">
        <color indexed="64"/>
      </left>
      <right/>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bottom style="hair">
        <color auto="1"/>
      </bottom>
      <diagonal/>
    </border>
    <border diagonalUp="1">
      <left style="thin">
        <color auto="1"/>
      </left>
      <right/>
      <top style="thin">
        <color auto="1"/>
      </top>
      <bottom style="double">
        <color auto="1"/>
      </bottom>
      <diagonal style="thin">
        <color auto="1"/>
      </diagonal>
    </border>
    <border diagonalUp="1">
      <left/>
      <right/>
      <top style="thin">
        <color auto="1"/>
      </top>
      <bottom style="double">
        <color auto="1"/>
      </bottom>
      <diagonal style="thin">
        <color auto="1"/>
      </diagonal>
    </border>
    <border diagonalUp="1">
      <left/>
      <right style="thin">
        <color auto="1"/>
      </right>
      <top style="thin">
        <color auto="1"/>
      </top>
      <bottom style="double">
        <color auto="1"/>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cellStyleXfs>
  <cellXfs count="956">
    <xf numFmtId="0" fontId="0" fillId="0" borderId="0" xfId="0">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3" borderId="13" xfId="0" applyFill="1" applyBorder="1" applyProtection="1">
      <alignment vertical="center"/>
      <protection locked="0"/>
    </xf>
    <xf numFmtId="0" fontId="0" fillId="3" borderId="1" xfId="0" applyFill="1" applyBorder="1" applyProtection="1">
      <alignment vertical="center"/>
      <protection locked="0"/>
    </xf>
    <xf numFmtId="0" fontId="0" fillId="3" borderId="14" xfId="0" applyFill="1" applyBorder="1" applyProtection="1">
      <alignment vertical="center"/>
      <protection locked="0"/>
    </xf>
    <xf numFmtId="0" fontId="0" fillId="3" borderId="6" xfId="0" applyFill="1" applyBorder="1" applyProtection="1">
      <alignment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4" fillId="2" borderId="0" xfId="0" applyFont="1" applyFill="1">
      <alignment vertical="center"/>
    </xf>
    <xf numFmtId="0" fontId="0" fillId="2" borderId="0" xfId="0" applyFill="1">
      <alignment vertical="center"/>
    </xf>
    <xf numFmtId="0" fontId="3" fillId="2" borderId="0" xfId="0" applyFont="1" applyFill="1" applyAlignment="1">
      <alignment horizontal="center" vertical="center"/>
    </xf>
    <xf numFmtId="0" fontId="0" fillId="2" borderId="0" xfId="0" applyFill="1" applyAlignment="1">
      <alignment horizontal="right" vertical="center"/>
    </xf>
    <xf numFmtId="0" fontId="0" fillId="2" borderId="8" xfId="0" applyFill="1" applyBorder="1" applyAlignment="1"/>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2" fillId="2" borderId="0" xfId="0" applyFont="1" applyFill="1" applyAlignment="1">
      <alignment horizontal="right" vertical="center"/>
    </xf>
    <xf numFmtId="14" fontId="0" fillId="2" borderId="10" xfId="0" applyNumberFormat="1" applyFill="1" applyBorder="1">
      <alignment vertical="center"/>
    </xf>
    <xf numFmtId="14" fontId="0" fillId="2" borderId="11" xfId="0" applyNumberFormat="1" applyFill="1" applyBorder="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0" xfId="0" applyFont="1" applyAlignment="1" applyProtection="1">
      <alignment horizontal="center" vertical="center"/>
      <protection locked="0"/>
    </xf>
    <xf numFmtId="0" fontId="7" fillId="0" borderId="15"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5" fillId="0" borderId="0" xfId="0" applyFont="1" applyAlignment="1">
      <alignment horizontal="center" vertical="center"/>
    </xf>
    <xf numFmtId="0" fontId="7" fillId="0" borderId="1" xfId="0" applyFont="1" applyBorder="1" applyAlignment="1">
      <alignment horizontal="center" vertical="center" justifyLastLine="1" shrinkToFit="1"/>
    </xf>
    <xf numFmtId="0" fontId="7" fillId="0" borderId="0" xfId="0" applyFont="1" applyAlignment="1">
      <alignment horizontal="distributed" vertical="center" justifyLastLine="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0" fillId="0" borderId="0" xfId="0" applyAlignment="1"/>
    <xf numFmtId="0" fontId="7" fillId="0" borderId="30"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0" fillId="0" borderId="33" xfId="0" applyBorder="1" applyAlignment="1">
      <alignment horizontal="center" vertical="center"/>
    </xf>
    <xf numFmtId="38" fontId="0" fillId="0" borderId="1" xfId="1" applyFont="1" applyBorder="1" applyAlignment="1">
      <alignment horizontal="center" vertical="center"/>
    </xf>
    <xf numFmtId="0" fontId="15" fillId="0" borderId="1" xfId="0" applyFont="1" applyBorder="1" applyAlignment="1">
      <alignment horizontal="center" vertical="center"/>
    </xf>
    <xf numFmtId="0" fontId="0" fillId="0" borderId="1" xfId="1" applyNumberFormat="1" applyFont="1" applyBorder="1" applyAlignment="1">
      <alignment horizontal="center" vertical="center"/>
    </xf>
    <xf numFmtId="49" fontId="0" fillId="0" borderId="1" xfId="1" applyNumberFormat="1" applyFont="1" applyBorder="1" applyAlignment="1">
      <alignment horizontal="right" vertical="center"/>
    </xf>
    <xf numFmtId="38" fontId="0" fillId="0" borderId="1" xfId="1" applyFont="1" applyFill="1" applyBorder="1" applyAlignment="1">
      <alignment horizontal="center" vertical="center"/>
    </xf>
    <xf numFmtId="38" fontId="0" fillId="0" borderId="26" xfId="1" applyFont="1" applyFill="1" applyBorder="1" applyAlignment="1">
      <alignment horizontal="center" vertical="center"/>
    </xf>
    <xf numFmtId="38" fontId="0" fillId="0" borderId="0" xfId="0" applyNumberFormat="1">
      <alignment vertical="center"/>
    </xf>
    <xf numFmtId="0" fontId="16" fillId="2" borderId="0" xfId="0" applyFont="1" applyFill="1" applyAlignment="1">
      <alignment horizontal="center" vertical="center"/>
    </xf>
    <xf numFmtId="0" fontId="16" fillId="2" borderId="0" xfId="0" applyFont="1" applyFill="1">
      <alignment vertical="center"/>
    </xf>
    <xf numFmtId="0" fontId="17" fillId="2" borderId="0" xfId="0" applyFont="1" applyFill="1">
      <alignment vertical="center"/>
    </xf>
    <xf numFmtId="0" fontId="14" fillId="0" borderId="0" xfId="0" applyFont="1" applyAlignment="1">
      <alignment horizontal="center" vertical="center"/>
    </xf>
    <xf numFmtId="0" fontId="7" fillId="0" borderId="22" xfId="0" applyFont="1" applyBorder="1" applyAlignment="1">
      <alignment vertical="center" shrinkToFit="1"/>
    </xf>
    <xf numFmtId="0" fontId="7" fillId="0" borderId="23" xfId="0" applyFont="1" applyBorder="1">
      <alignment vertical="center"/>
    </xf>
    <xf numFmtId="0" fontId="7" fillId="0" borderId="22" xfId="0" applyFont="1" applyBorder="1">
      <alignment vertical="center"/>
    </xf>
    <xf numFmtId="0" fontId="7" fillId="0" borderId="6" xfId="0" applyFont="1" applyBorder="1" applyAlignment="1">
      <alignment vertical="center" shrinkToFit="1"/>
    </xf>
    <xf numFmtId="0" fontId="7" fillId="0" borderId="6" xfId="0" applyFont="1" applyBorder="1" applyAlignment="1">
      <alignment horizontal="center" vertical="center" shrinkToFit="1"/>
    </xf>
    <xf numFmtId="38" fontId="7" fillId="0" borderId="6" xfId="1" applyFont="1" applyBorder="1" applyAlignment="1" applyProtection="1">
      <alignment vertical="center"/>
    </xf>
    <xf numFmtId="38" fontId="7" fillId="0" borderId="7" xfId="1" applyFont="1" applyBorder="1" applyAlignment="1" applyProtection="1">
      <alignment vertical="center"/>
    </xf>
    <xf numFmtId="0" fontId="7" fillId="0" borderId="0" xfId="0" applyFont="1" applyAlignment="1">
      <alignment horizontal="center" vertical="center" wrapText="1"/>
    </xf>
    <xf numFmtId="0" fontId="0" fillId="0" borderId="8" xfId="0" applyBorder="1">
      <alignment vertical="center"/>
    </xf>
    <xf numFmtId="0" fontId="8" fillId="0" borderId="9" xfId="0" applyFont="1" applyBorder="1">
      <alignment vertical="center"/>
    </xf>
    <xf numFmtId="0" fontId="8" fillId="0" borderId="8" xfId="0" applyFont="1"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9" fontId="0" fillId="3" borderId="7" xfId="0" applyNumberFormat="1" applyFill="1" applyBorder="1" applyProtection="1">
      <alignment vertical="center"/>
      <protection locked="0"/>
    </xf>
    <xf numFmtId="0" fontId="0" fillId="2" borderId="35" xfId="0" applyFill="1" applyBorder="1" applyAlignment="1">
      <alignment horizontal="center" vertical="center"/>
    </xf>
    <xf numFmtId="0" fontId="0" fillId="3" borderId="35" xfId="0" applyFill="1" applyBorder="1" applyProtection="1">
      <alignment vertical="center"/>
      <protection locked="0"/>
    </xf>
    <xf numFmtId="0" fontId="7" fillId="0" borderId="36" xfId="0" applyFont="1" applyBorder="1" applyAlignment="1" applyProtection="1">
      <alignment horizontal="center" vertical="center" shrinkToFit="1"/>
      <protection locked="0"/>
    </xf>
    <xf numFmtId="0" fontId="19" fillId="2" borderId="0" xfId="0" applyFont="1" applyFill="1">
      <alignment vertical="center"/>
    </xf>
    <xf numFmtId="0" fontId="19" fillId="2" borderId="1" xfId="0" applyFont="1" applyFill="1" applyBorder="1">
      <alignment vertical="center"/>
    </xf>
    <xf numFmtId="0" fontId="19" fillId="2" borderId="6" xfId="0" applyFont="1" applyFill="1" applyBorder="1" applyAlignment="1">
      <alignment horizontal="center" vertical="center"/>
    </xf>
    <xf numFmtId="0" fontId="19" fillId="2" borderId="6" xfId="0" applyFont="1" applyFill="1" applyBorder="1">
      <alignment vertical="center"/>
    </xf>
    <xf numFmtId="0" fontId="19" fillId="3" borderId="6"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6" fillId="3" borderId="2" xfId="0" applyFont="1" applyFill="1" applyBorder="1" applyProtection="1">
      <alignment vertical="center"/>
      <protection locked="0"/>
    </xf>
    <xf numFmtId="0" fontId="16" fillId="3" borderId="3" xfId="0" applyFont="1" applyFill="1" applyBorder="1" applyProtection="1">
      <alignment vertical="center"/>
      <protection locked="0"/>
    </xf>
    <xf numFmtId="0" fontId="16" fillId="3" borderId="35" xfId="0" applyFont="1" applyFill="1" applyBorder="1" applyProtection="1">
      <alignment vertical="center"/>
      <protection locked="0"/>
    </xf>
    <xf numFmtId="0" fontId="16" fillId="3" borderId="4" xfId="0" applyFont="1" applyFill="1" applyBorder="1" applyProtection="1">
      <alignment vertical="center"/>
      <protection locked="0"/>
    </xf>
    <xf numFmtId="0" fontId="0" fillId="3" borderId="1" xfId="0"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8" fillId="2" borderId="0" xfId="0" applyFont="1" applyFill="1">
      <alignment vertical="center"/>
    </xf>
    <xf numFmtId="0" fontId="22" fillId="2" borderId="0" xfId="0" applyFont="1" applyFill="1">
      <alignment vertical="center"/>
    </xf>
    <xf numFmtId="0" fontId="22" fillId="2" borderId="15" xfId="0" applyFont="1" applyFill="1" applyBorder="1" applyAlignment="1">
      <alignment horizontal="center" vertical="center"/>
    </xf>
    <xf numFmtId="0" fontId="22" fillId="2" borderId="15" xfId="0" applyFont="1" applyFill="1" applyBorder="1" applyProtection="1">
      <alignment vertical="center"/>
      <protection locked="0"/>
    </xf>
    <xf numFmtId="0" fontId="22" fillId="2" borderId="15" xfId="0" applyFont="1" applyFill="1" applyBorder="1">
      <alignment vertical="center"/>
    </xf>
    <xf numFmtId="0" fontId="0" fillId="0" borderId="0" xfId="0" applyAlignment="1" applyProtection="1">
      <protection locked="0"/>
    </xf>
    <xf numFmtId="0" fontId="23" fillId="0" borderId="0" xfId="0" applyFont="1" applyAlignment="1" applyProtection="1">
      <alignment horizontal="left"/>
      <protection locked="0"/>
    </xf>
    <xf numFmtId="0" fontId="0" fillId="0" borderId="11" xfId="0" applyBorder="1" applyAlignment="1" applyProtection="1">
      <protection locked="0"/>
    </xf>
    <xf numFmtId="0" fontId="24" fillId="0" borderId="11" xfId="0" applyFont="1" applyBorder="1" applyAlignment="1" applyProtection="1">
      <protection locked="0"/>
    </xf>
    <xf numFmtId="49" fontId="0" fillId="0" borderId="0" xfId="0" applyNumberFormat="1" applyAlignment="1" applyProtection="1">
      <protection locked="0"/>
    </xf>
    <xf numFmtId="0" fontId="0" fillId="0" borderId="11" xfId="0" applyBorder="1" applyAlignment="1" applyProtection="1">
      <alignment horizontal="left"/>
      <protection locked="0"/>
    </xf>
    <xf numFmtId="0" fontId="0" fillId="0" borderId="0" xfId="0" applyAlignment="1" applyProtection="1">
      <alignment horizontal="left"/>
      <protection locked="0"/>
    </xf>
    <xf numFmtId="31" fontId="0" fillId="0" borderId="0" xfId="0" applyNumberFormat="1" applyAlignment="1" applyProtection="1">
      <alignment horizontal="center" vertical="center"/>
      <protection locked="0"/>
    </xf>
    <xf numFmtId="0" fontId="0" fillId="0" borderId="0" xfId="0" applyAlignment="1" applyProtection="1">
      <alignment horizontal="left" vertical="top"/>
      <protection locked="0"/>
    </xf>
    <xf numFmtId="0" fontId="25" fillId="0" borderId="0" xfId="0" applyFont="1" applyAlignment="1" applyProtection="1">
      <alignment horizontal="left" vertical="top"/>
      <protection locked="0"/>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0" fillId="0" borderId="10" xfId="0" applyBorder="1" applyAlignment="1">
      <alignment horizontal="left" vertical="top"/>
    </xf>
    <xf numFmtId="0" fontId="29" fillId="0" borderId="0" xfId="0" applyFont="1" applyAlignment="1" applyProtection="1">
      <alignment horizontal="left" vertical="top"/>
      <protection locked="0"/>
    </xf>
    <xf numFmtId="0" fontId="0" fillId="0" borderId="44" xfId="0" applyBorder="1" applyAlignment="1" applyProtection="1">
      <protection locked="0"/>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4" fillId="0" borderId="8" xfId="0" applyFont="1" applyBorder="1" applyAlignment="1" applyProtection="1">
      <alignment horizontal="center"/>
      <protection locked="0"/>
    </xf>
    <xf numFmtId="0" fontId="0" fillId="0" borderId="0" xfId="0" applyAlignment="1" applyProtection="1">
      <alignment horizontal="center"/>
      <protection locked="0"/>
    </xf>
    <xf numFmtId="56" fontId="0" fillId="0" borderId="0" xfId="0" applyNumberFormat="1" applyAlignment="1" applyProtection="1">
      <protection locked="0"/>
    </xf>
    <xf numFmtId="0" fontId="24" fillId="0" borderId="0" xfId="0" applyFont="1" applyAlignment="1" applyProtection="1">
      <protection locked="0"/>
    </xf>
    <xf numFmtId="0" fontId="0" fillId="0" borderId="61" xfId="0" applyBorder="1" applyProtection="1">
      <alignment vertical="center"/>
      <protection locked="0"/>
    </xf>
    <xf numFmtId="0" fontId="0" fillId="0" borderId="62" xfId="0" applyBorder="1" applyProtection="1">
      <alignment vertical="center"/>
      <protection locked="0"/>
    </xf>
    <xf numFmtId="0" fontId="0" fillId="0" borderId="63" xfId="0" applyBorder="1" applyProtection="1">
      <alignment vertical="center"/>
      <protection locked="0"/>
    </xf>
    <xf numFmtId="0" fontId="34" fillId="0" borderId="0" xfId="0" applyFont="1" applyAlignment="1"/>
    <xf numFmtId="0" fontId="24" fillId="0" borderId="39" xfId="0" applyFont="1" applyBorder="1" applyProtection="1">
      <alignment vertical="center"/>
      <protection locked="0"/>
    </xf>
    <xf numFmtId="0" fontId="0" fillId="0" borderId="39" xfId="0" applyBorder="1" applyAlignment="1" applyProtection="1">
      <protection locked="0"/>
    </xf>
    <xf numFmtId="0" fontId="0" fillId="0" borderId="81" xfId="0" applyBorder="1" applyAlignment="1" applyProtection="1">
      <protection locked="0"/>
    </xf>
    <xf numFmtId="0" fontId="0" fillId="0" borderId="48" xfId="0" applyBorder="1" applyAlignment="1" applyProtection="1">
      <protection locked="0"/>
    </xf>
    <xf numFmtId="0" fontId="0" fillId="0" borderId="6" xfId="0" applyBorder="1" applyAlignment="1" applyProtection="1">
      <protection locked="0"/>
    </xf>
    <xf numFmtId="0" fontId="0" fillId="0" borderId="46" xfId="0" applyBorder="1" applyAlignment="1" applyProtection="1">
      <protection locked="0"/>
    </xf>
    <xf numFmtId="0" fontId="0" fillId="0" borderId="47" xfId="0" applyBorder="1" applyAlignment="1" applyProtection="1">
      <protection locked="0"/>
    </xf>
    <xf numFmtId="0" fontId="0" fillId="0" borderId="26" xfId="0" applyBorder="1" applyAlignment="1" applyProtection="1">
      <protection locked="0"/>
    </xf>
    <xf numFmtId="0" fontId="0" fillId="0" borderId="5"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4" fillId="0" borderId="0" xfId="0" applyFont="1" applyProtection="1">
      <alignment vertical="center"/>
      <protection locked="0"/>
    </xf>
    <xf numFmtId="0" fontId="0" fillId="0" borderId="6"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5" xfId="0" applyBorder="1" applyAlignment="1" applyProtection="1">
      <protection locked="0"/>
    </xf>
    <xf numFmtId="0" fontId="24" fillId="0" borderId="0" xfId="0" applyFont="1" applyAlignment="1" applyProtection="1">
      <alignment horizontal="left"/>
      <protection locked="0"/>
    </xf>
    <xf numFmtId="0" fontId="0" fillId="0" borderId="6" xfId="0" applyBorder="1" applyAlignment="1" applyProtection="1">
      <alignment horizontal="right" vertical="center"/>
      <protection locked="0"/>
    </xf>
    <xf numFmtId="0" fontId="0" fillId="0" borderId="46"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82" xfId="0" applyBorder="1" applyAlignment="1" applyProtection="1">
      <protection locked="0"/>
    </xf>
    <xf numFmtId="0" fontId="0" fillId="0" borderId="83" xfId="0" applyBorder="1" applyAlignment="1" applyProtection="1">
      <protection locked="0"/>
    </xf>
    <xf numFmtId="0" fontId="0" fillId="0" borderId="84" xfId="0" applyBorder="1" applyAlignment="1" applyProtection="1">
      <protection locked="0"/>
    </xf>
    <xf numFmtId="0" fontId="0" fillId="0" borderId="85" xfId="0" applyBorder="1" applyAlignment="1" applyProtection="1">
      <protection locked="0"/>
    </xf>
    <xf numFmtId="0" fontId="24" fillId="0" borderId="86" xfId="0" applyFont="1" applyBorder="1" applyAlignment="1" applyProtection="1">
      <protection locked="0"/>
    </xf>
    <xf numFmtId="0" fontId="24" fillId="0" borderId="39" xfId="0" applyFont="1" applyBorder="1">
      <alignment vertical="center"/>
    </xf>
    <xf numFmtId="0" fontId="0" fillId="0" borderId="39" xfId="0" applyBorder="1" applyAlignment="1"/>
    <xf numFmtId="0" fontId="0" fillId="0" borderId="81" xfId="0" applyBorder="1" applyAlignment="1"/>
    <xf numFmtId="0" fontId="0" fillId="0" borderId="48" xfId="0" applyBorder="1" applyAlignment="1"/>
    <xf numFmtId="0" fontId="0" fillId="0" borderId="6" xfId="0" applyBorder="1" applyAlignment="1"/>
    <xf numFmtId="0" fontId="0" fillId="0" borderId="46" xfId="0" applyBorder="1" applyAlignment="1"/>
    <xf numFmtId="0" fontId="0" fillId="0" borderId="47" xfId="0" applyBorder="1" applyAlignment="1"/>
    <xf numFmtId="0" fontId="0" fillId="0" borderId="26" xfId="0" applyBorder="1" applyAlignment="1"/>
    <xf numFmtId="0" fontId="0" fillId="0" borderId="82" xfId="0" applyBorder="1" applyAlignment="1">
      <alignment horizontal="center" vertical="center"/>
    </xf>
    <xf numFmtId="0" fontId="0" fillId="0" borderId="48" xfId="0" applyBorder="1" applyAlignment="1">
      <alignment horizontal="center" vertical="center"/>
    </xf>
    <xf numFmtId="0" fontId="24" fillId="0" borderId="0" xfId="0" applyFont="1" applyAlignment="1"/>
    <xf numFmtId="0" fontId="24" fillId="0" borderId="0" xfId="0" applyFont="1">
      <alignment vertical="center"/>
    </xf>
    <xf numFmtId="0" fontId="0" fillId="0" borderId="6" xfId="0" applyBorder="1" applyAlignment="1">
      <alignment horizontal="center"/>
    </xf>
    <xf numFmtId="0" fontId="0" fillId="0" borderId="48"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5" xfId="0" applyBorder="1" applyAlignment="1"/>
    <xf numFmtId="0" fontId="24" fillId="0" borderId="0" xfId="0" applyFont="1" applyAlignment="1">
      <alignment horizontal="left"/>
    </xf>
    <xf numFmtId="0" fontId="0" fillId="0" borderId="11" xfId="0" applyBorder="1" applyAlignment="1"/>
    <xf numFmtId="0" fontId="0" fillId="0" borderId="6" xfId="0" applyBorder="1" applyAlignment="1">
      <alignment horizontal="righ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0" xfId="0" applyAlignment="1">
      <alignment horizontal="left" vertical="center"/>
    </xf>
    <xf numFmtId="0" fontId="0" fillId="0" borderId="82" xfId="0" applyBorder="1" applyAlignment="1"/>
    <xf numFmtId="0" fontId="0" fillId="0" borderId="83" xfId="0" applyBorder="1" applyAlignment="1"/>
    <xf numFmtId="0" fontId="0" fillId="0" borderId="84" xfId="0" applyBorder="1" applyAlignment="1"/>
    <xf numFmtId="0" fontId="0" fillId="0" borderId="85" xfId="0" applyBorder="1" applyAlignment="1"/>
    <xf numFmtId="0" fontId="24" fillId="0" borderId="86" xfId="0" applyFont="1" applyBorder="1" applyAlignment="1"/>
    <xf numFmtId="0" fontId="0" fillId="4" borderId="0" xfId="0" applyFill="1" applyAlignment="1" applyProtection="1">
      <protection locked="0"/>
    </xf>
    <xf numFmtId="0" fontId="23" fillId="4" borderId="0" xfId="0" applyFont="1" applyFill="1" applyAlignment="1" applyProtection="1">
      <alignment horizontal="left"/>
      <protection locked="0"/>
    </xf>
    <xf numFmtId="0" fontId="0" fillId="4" borderId="11" xfId="0" applyFill="1" applyBorder="1" applyAlignment="1" applyProtection="1">
      <protection locked="0"/>
    </xf>
    <xf numFmtId="0" fontId="24" fillId="4" borderId="11" xfId="0" applyFont="1" applyFill="1" applyBorder="1" applyAlignment="1" applyProtection="1">
      <protection locked="0"/>
    </xf>
    <xf numFmtId="0" fontId="0" fillId="4" borderId="11" xfId="0" applyFill="1" applyBorder="1" applyAlignment="1" applyProtection="1">
      <alignment horizontal="left"/>
      <protection locked="0"/>
    </xf>
    <xf numFmtId="0" fontId="0" fillId="4" borderId="0" xfId="0" applyFill="1" applyAlignment="1" applyProtection="1">
      <alignment horizontal="left"/>
      <protection locked="0"/>
    </xf>
    <xf numFmtId="31" fontId="0" fillId="4" borderId="0" xfId="0" applyNumberFormat="1" applyFill="1" applyAlignment="1" applyProtection="1">
      <alignment horizontal="center" vertical="center"/>
      <protection locked="0"/>
    </xf>
    <xf numFmtId="0" fontId="0" fillId="4" borderId="0" xfId="0" applyFill="1" applyAlignment="1" applyProtection="1">
      <alignment horizontal="left" vertical="top"/>
      <protection locked="0"/>
    </xf>
    <xf numFmtId="0" fontId="25" fillId="4" borderId="0" xfId="0" applyFont="1" applyFill="1" applyAlignment="1" applyProtection="1">
      <alignment horizontal="left" vertical="top"/>
      <protection locked="0"/>
    </xf>
    <xf numFmtId="0" fontId="28" fillId="4" borderId="42" xfId="0" applyFont="1" applyFill="1" applyBorder="1" applyAlignment="1">
      <alignment horizontal="center" vertical="center"/>
    </xf>
    <xf numFmtId="0" fontId="28" fillId="4" borderId="43" xfId="0" applyFont="1" applyFill="1" applyBorder="1" applyAlignment="1">
      <alignment horizontal="center" vertical="center"/>
    </xf>
    <xf numFmtId="0" fontId="0" fillId="4" borderId="10" xfId="0" applyFill="1" applyBorder="1" applyAlignment="1">
      <alignment horizontal="left" vertical="top"/>
    </xf>
    <xf numFmtId="0" fontId="29" fillId="4" borderId="0" xfId="0" applyFont="1" applyFill="1" applyAlignment="1" applyProtection="1">
      <alignment horizontal="left" vertical="top"/>
      <protection locked="0"/>
    </xf>
    <xf numFmtId="0" fontId="0" fillId="4" borderId="44" xfId="0" applyFill="1" applyBorder="1" applyAlignment="1" applyProtection="1">
      <protection locked="0"/>
    </xf>
    <xf numFmtId="0" fontId="28" fillId="4" borderId="46" xfId="0" applyFont="1" applyFill="1" applyBorder="1" applyAlignment="1">
      <alignment horizontal="center" vertical="center"/>
    </xf>
    <xf numFmtId="0" fontId="28" fillId="4" borderId="47" xfId="0" applyFont="1" applyFill="1" applyBorder="1" applyAlignment="1">
      <alignment horizontal="center" vertical="center"/>
    </xf>
    <xf numFmtId="0" fontId="28" fillId="4" borderId="48" xfId="0" applyFont="1" applyFill="1" applyBorder="1" applyAlignment="1">
      <alignment horizontal="center" vertical="center"/>
    </xf>
    <xf numFmtId="0" fontId="24" fillId="4" borderId="8" xfId="0" applyFont="1" applyFill="1" applyBorder="1" applyAlignment="1" applyProtection="1">
      <alignment horizontal="center"/>
      <protection locked="0"/>
    </xf>
    <xf numFmtId="0" fontId="0" fillId="0" borderId="87"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16" fillId="2" borderId="15" xfId="0" applyFont="1" applyFill="1" applyBorder="1" applyProtection="1">
      <alignment vertical="center"/>
      <protection locked="0"/>
    </xf>
    <xf numFmtId="0" fontId="19" fillId="3" borderId="5" xfId="0" applyFont="1" applyFill="1" applyBorder="1" applyProtection="1">
      <alignment vertical="center"/>
      <protection locked="0"/>
    </xf>
    <xf numFmtId="0" fontId="7" fillId="0" borderId="8" xfId="0" applyFont="1" applyBorder="1">
      <alignment vertical="center"/>
    </xf>
    <xf numFmtId="38" fontId="0" fillId="0" borderId="5" xfId="1" applyFont="1" applyBorder="1" applyAlignment="1">
      <alignment horizontal="center" vertical="center"/>
    </xf>
    <xf numFmtId="0" fontId="19" fillId="2" borderId="7" xfId="0" applyFont="1" applyFill="1" applyBorder="1" applyAlignment="1">
      <alignment horizontal="center" vertical="center"/>
    </xf>
    <xf numFmtId="0" fontId="8" fillId="0" borderId="0" xfId="0" applyFont="1" applyAlignment="1">
      <alignment horizontal="center" vertical="center"/>
    </xf>
    <xf numFmtId="0" fontId="40" fillId="2" borderId="0" xfId="0" applyFont="1" applyFill="1">
      <alignment vertical="center"/>
    </xf>
    <xf numFmtId="0" fontId="8" fillId="0" borderId="0" xfId="0" applyFont="1">
      <alignment vertical="center"/>
    </xf>
    <xf numFmtId="0" fontId="0" fillId="3" borderId="96" xfId="0" applyFill="1" applyBorder="1" applyProtection="1">
      <alignment vertical="center"/>
      <protection locked="0"/>
    </xf>
    <xf numFmtId="0" fontId="0" fillId="0" borderId="0" xfId="0" applyAlignment="1">
      <alignment horizontal="center" vertical="center"/>
    </xf>
    <xf numFmtId="0" fontId="38" fillId="2" borderId="0" xfId="0" applyFont="1" applyFill="1">
      <alignment vertical="center"/>
    </xf>
    <xf numFmtId="0" fontId="0" fillId="3" borderId="13" xfId="0" applyFill="1" applyBorder="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14" xfId="0" applyFill="1" applyBorder="1">
      <alignment vertical="center"/>
    </xf>
    <xf numFmtId="0" fontId="0" fillId="3" borderId="6" xfId="0" applyFill="1" applyBorder="1">
      <alignment vertical="center"/>
    </xf>
    <xf numFmtId="49" fontId="0" fillId="3" borderId="7" xfId="0" applyNumberFormat="1" applyFill="1" applyBorder="1">
      <alignment vertical="center"/>
    </xf>
    <xf numFmtId="0" fontId="0" fillId="3" borderId="2" xfId="0" applyFill="1" applyBorder="1">
      <alignment vertical="center"/>
    </xf>
    <xf numFmtId="0" fontId="16" fillId="3" borderId="2" xfId="0" applyFont="1" applyFill="1" applyBorder="1">
      <alignment vertical="center"/>
    </xf>
    <xf numFmtId="0" fontId="0" fillId="3" borderId="3" xfId="0" applyFill="1" applyBorder="1">
      <alignment vertical="center"/>
    </xf>
    <xf numFmtId="0" fontId="16" fillId="3" borderId="3" xfId="0" applyFont="1" applyFill="1" applyBorder="1">
      <alignment vertical="center"/>
    </xf>
    <xf numFmtId="0" fontId="0" fillId="3" borderId="96" xfId="0" applyFill="1" applyBorder="1">
      <alignment vertical="center"/>
    </xf>
    <xf numFmtId="0" fontId="0" fillId="3" borderId="35" xfId="0" applyFill="1" applyBorder="1">
      <alignment vertical="center"/>
    </xf>
    <xf numFmtId="0" fontId="0" fillId="3" borderId="4" xfId="0" applyFill="1" applyBorder="1">
      <alignment vertical="center"/>
    </xf>
    <xf numFmtId="0" fontId="16" fillId="3" borderId="35" xfId="0" applyFont="1" applyFill="1" applyBorder="1">
      <alignment vertical="center"/>
    </xf>
    <xf numFmtId="0" fontId="16" fillId="3" borderId="4" xfId="0" applyFont="1" applyFill="1" applyBorder="1">
      <alignment vertical="center"/>
    </xf>
    <xf numFmtId="0" fontId="16" fillId="2" borderId="15" xfId="0" applyFont="1" applyFill="1" applyBorder="1">
      <alignment vertical="center"/>
    </xf>
    <xf numFmtId="0" fontId="19" fillId="3" borderId="5" xfId="0" applyFont="1" applyFill="1" applyBorder="1">
      <alignment vertical="center"/>
    </xf>
    <xf numFmtId="0" fontId="19" fillId="3" borderId="6" xfId="0" applyFont="1" applyFill="1" applyBorder="1" applyAlignment="1">
      <alignment horizontal="center" vertical="center"/>
    </xf>
    <xf numFmtId="0" fontId="41" fillId="2" borderId="0" xfId="0" applyFont="1" applyFill="1">
      <alignment vertical="center"/>
    </xf>
    <xf numFmtId="0" fontId="43" fillId="2" borderId="0" xfId="0" applyFont="1" applyFill="1" applyAlignment="1">
      <alignment horizontal="right" vertical="center"/>
    </xf>
    <xf numFmtId="0" fontId="44" fillId="2" borderId="0" xfId="0" applyFont="1" applyFill="1">
      <alignment vertical="center"/>
    </xf>
    <xf numFmtId="49" fontId="0" fillId="0" borderId="0" xfId="0" applyNumberFormat="1">
      <alignment vertical="center"/>
    </xf>
    <xf numFmtId="0" fontId="11" fillId="2" borderId="14"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0" xfId="0" applyFont="1" applyFill="1" applyAlignment="1">
      <alignment horizontal="center" vertical="center"/>
    </xf>
    <xf numFmtId="0" fontId="0" fillId="3" borderId="5"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35" xfId="0"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0" fillId="3" borderId="2" xfId="0"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2" borderId="1" xfId="0" applyFill="1" applyBorder="1" applyAlignment="1">
      <alignment horizontal="center" vertical="center"/>
    </xf>
    <xf numFmtId="49" fontId="1" fillId="3" borderId="5" xfId="2" applyNumberFormat="1" applyFont="1" applyFill="1" applyBorder="1" applyAlignment="1" applyProtection="1">
      <alignment vertical="center"/>
      <protection locked="0"/>
    </xf>
    <xf numFmtId="49" fontId="1" fillId="3" borderId="6" xfId="2" applyNumberFormat="1" applyFont="1" applyFill="1" applyBorder="1" applyAlignment="1" applyProtection="1">
      <alignment vertical="center"/>
      <protection locked="0"/>
    </xf>
    <xf numFmtId="49" fontId="1" fillId="3" borderId="7" xfId="2" applyNumberFormat="1" applyFont="1" applyFill="1" applyBorder="1" applyAlignment="1" applyProtection="1">
      <alignment vertical="center"/>
      <protection locked="0"/>
    </xf>
    <xf numFmtId="0" fontId="0" fillId="3" borderId="90" xfId="0" applyFill="1" applyBorder="1" applyAlignment="1" applyProtection="1">
      <alignment horizontal="center" vertical="center"/>
      <protection locked="0"/>
    </xf>
    <xf numFmtId="0" fontId="0" fillId="3" borderId="91" xfId="0" applyFill="1" applyBorder="1" applyAlignment="1" applyProtection="1">
      <alignment horizontal="center" vertical="center"/>
      <protection locked="0"/>
    </xf>
    <xf numFmtId="0" fontId="0" fillId="3" borderId="92" xfId="0" applyFill="1" applyBorder="1" applyAlignment="1" applyProtection="1">
      <alignment horizontal="center" vertical="center"/>
      <protection locked="0"/>
    </xf>
    <xf numFmtId="0" fontId="0" fillId="3" borderId="93" xfId="0" applyFill="1" applyBorder="1" applyAlignment="1" applyProtection="1">
      <alignment horizontal="center" vertical="center"/>
      <protection locked="0"/>
    </xf>
    <xf numFmtId="0" fontId="0" fillId="3" borderId="94" xfId="0" applyFill="1" applyBorder="1" applyAlignment="1" applyProtection="1">
      <alignment horizontal="center" vertical="center"/>
      <protection locked="0"/>
    </xf>
    <xf numFmtId="0" fontId="0" fillId="3" borderId="95" xfId="0"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3" borderId="5"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19" fillId="3"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3" borderId="5"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vertical="center"/>
      <protection locked="0"/>
    </xf>
    <xf numFmtId="0" fontId="37" fillId="2" borderId="0" xfId="0" applyFont="1" applyFill="1" applyAlignment="1">
      <alignment horizontal="left" vertical="center" wrapText="1"/>
    </xf>
    <xf numFmtId="0" fontId="21" fillId="2" borderId="8" xfId="0" applyFont="1" applyFill="1" applyBorder="1" applyAlignment="1">
      <alignment horizontal="left" vertical="center" wrapText="1"/>
    </xf>
    <xf numFmtId="0" fontId="21" fillId="2" borderId="0" xfId="0" applyFont="1" applyFill="1" applyAlignment="1">
      <alignment horizontal="left" vertical="center" wrapText="1"/>
    </xf>
    <xf numFmtId="0" fontId="0" fillId="2" borderId="0" xfId="0" applyFill="1" applyAlignment="1">
      <alignment horizontal="center" vertical="center"/>
    </xf>
    <xf numFmtId="14" fontId="0" fillId="3" borderId="5" xfId="0" applyNumberForma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49" fontId="0" fillId="3" borderId="15" xfId="0" applyNumberFormat="1" applyFill="1" applyBorder="1" applyAlignment="1" applyProtection="1">
      <alignment horizontal="center" vertical="center"/>
      <protection locked="0"/>
    </xf>
    <xf numFmtId="49" fontId="0" fillId="3" borderId="17" xfId="0" applyNumberFormat="1" applyFill="1" applyBorder="1" applyAlignment="1" applyProtection="1">
      <alignment horizontal="center" vertical="center"/>
      <protection locked="0"/>
    </xf>
    <xf numFmtId="49" fontId="0" fillId="3" borderId="5" xfId="0" applyNumberFormat="1" applyFill="1" applyBorder="1" applyAlignment="1" applyProtection="1">
      <alignment horizontal="center" vertical="center"/>
      <protection locked="0"/>
    </xf>
    <xf numFmtId="49" fontId="0" fillId="3" borderId="6" xfId="0" applyNumberFormat="1" applyFill="1" applyBorder="1" applyAlignment="1" applyProtection="1">
      <alignment horizontal="center" vertical="center"/>
      <protection locked="0"/>
    </xf>
    <xf numFmtId="49" fontId="0" fillId="3" borderId="7" xfId="0" applyNumberFormat="1" applyFill="1" applyBorder="1" applyAlignment="1" applyProtection="1">
      <alignment horizontal="center" vertical="center"/>
      <protection locked="0"/>
    </xf>
    <xf numFmtId="0" fontId="0" fillId="3" borderId="5" xfId="0" applyFill="1" applyBorder="1" applyAlignment="1" applyProtection="1">
      <alignment horizontal="left" vertical="center" shrinkToFit="1"/>
      <protection locked="0"/>
    </xf>
    <xf numFmtId="0" fontId="0" fillId="3" borderId="6" xfId="0" applyFill="1" applyBorder="1" applyAlignment="1" applyProtection="1">
      <alignment horizontal="left" vertical="center" shrinkToFit="1"/>
      <protection locked="0"/>
    </xf>
    <xf numFmtId="0" fontId="0" fillId="3" borderId="7" xfId="0" applyFill="1" applyBorder="1" applyAlignment="1" applyProtection="1">
      <alignment horizontal="left" vertical="center" shrinkToFit="1"/>
      <protection locked="0"/>
    </xf>
    <xf numFmtId="0" fontId="0" fillId="3" borderId="5"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12" fillId="0" borderId="1" xfId="0" applyFont="1" applyBorder="1" applyAlignment="1">
      <alignment horizontal="center" vertical="center"/>
    </xf>
    <xf numFmtId="0" fontId="0" fillId="0" borderId="1" xfId="0" applyBorder="1" applyAlignment="1">
      <alignment horizontal="center" vertical="center"/>
    </xf>
    <xf numFmtId="0" fontId="19" fillId="3" borderId="1" xfId="0" applyFont="1" applyFill="1" applyBorder="1" applyAlignment="1">
      <alignment horizontal="center" vertical="center"/>
    </xf>
    <xf numFmtId="0" fontId="0" fillId="3" borderId="35" xfId="0" applyFill="1" applyBorder="1" applyAlignment="1">
      <alignment horizontal="center" vertical="center"/>
    </xf>
    <xf numFmtId="0" fontId="16" fillId="3" borderId="3" xfId="0" applyFont="1" applyFill="1" applyBorder="1" applyAlignment="1">
      <alignment horizontal="center" vertical="center"/>
    </xf>
    <xf numFmtId="0" fontId="22" fillId="2" borderId="15" xfId="0" applyFont="1" applyFill="1" applyBorder="1" applyAlignment="1">
      <alignment horizontal="center" vertical="center"/>
    </xf>
    <xf numFmtId="0" fontId="16" fillId="2" borderId="15" xfId="0" applyFont="1"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16" fillId="3" borderId="14" xfId="0" applyFont="1" applyFill="1" applyBorder="1" applyAlignment="1">
      <alignment horizontal="center" vertical="center"/>
    </xf>
    <xf numFmtId="14" fontId="0" fillId="3" borderId="5" xfId="0" applyNumberFormat="1"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left" vertical="center" shrinkToFit="1"/>
    </xf>
    <xf numFmtId="0" fontId="0" fillId="3" borderId="6" xfId="0" applyFill="1" applyBorder="1" applyAlignment="1">
      <alignment horizontal="left" vertical="center" shrinkToFit="1"/>
    </xf>
    <xf numFmtId="0" fontId="0" fillId="3" borderId="7" xfId="0" applyFill="1" applyBorder="1" applyAlignment="1">
      <alignment horizontal="lef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4" xfId="0" applyFill="1" applyBorder="1" applyAlignment="1">
      <alignment horizontal="center" vertical="center"/>
    </xf>
    <xf numFmtId="49" fontId="0" fillId="3" borderId="5" xfId="0" applyNumberFormat="1" applyFill="1" applyBorder="1" applyAlignment="1">
      <alignment horizontal="center" vertical="center"/>
    </xf>
    <xf numFmtId="49" fontId="0" fillId="3"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16" xfId="0" applyNumberFormat="1" applyFill="1" applyBorder="1" applyAlignment="1">
      <alignment horizontal="center" vertical="center"/>
    </xf>
    <xf numFmtId="49" fontId="0" fillId="3" borderId="15" xfId="0" applyNumberFormat="1" applyFill="1" applyBorder="1" applyAlignment="1">
      <alignment horizontal="center" vertical="center"/>
    </xf>
    <xf numFmtId="49" fontId="0" fillId="3" borderId="17" xfId="0" applyNumberFormat="1" applyFill="1" applyBorder="1" applyAlignment="1">
      <alignment horizontal="center"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5" xfId="0" applyFill="1" applyBorder="1" applyAlignment="1">
      <alignment horizontal="left" vertical="center"/>
    </xf>
    <xf numFmtId="0" fontId="0" fillId="3" borderId="93" xfId="0" applyFill="1" applyBorder="1" applyAlignment="1">
      <alignment horizontal="center"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19" fillId="3" borderId="1" xfId="0" applyFont="1" applyFill="1" applyBorder="1" applyAlignment="1">
      <alignment horizontal="center"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4" xfId="0" applyFont="1" applyBorder="1" applyAlignment="1">
      <alignment horizontal="center" vertical="center"/>
    </xf>
    <xf numFmtId="0" fontId="10" fillId="0" borderId="1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0" xfId="0" applyFont="1" applyAlignment="1">
      <alignment horizontal="left" vertical="center" shrinkToFit="1"/>
    </xf>
    <xf numFmtId="0" fontId="10" fillId="0" borderId="9" xfId="0" applyFont="1" applyBorder="1" applyAlignment="1">
      <alignment horizontal="left" vertical="center" shrinkToFi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horizontal="left"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Alignment="1">
      <alignment horizontal="center"/>
    </xf>
    <xf numFmtId="0" fontId="7" fillId="0" borderId="24" xfId="0" applyFont="1" applyBorder="1" applyAlignment="1">
      <alignment horizontal="center"/>
    </xf>
    <xf numFmtId="0" fontId="39" fillId="0" borderId="0" xfId="0" applyFont="1" applyAlignment="1">
      <alignment horizontal="center" shrinkToFit="1"/>
    </xf>
    <xf numFmtId="0" fontId="39" fillId="0" borderId="24" xfId="0" applyFont="1" applyBorder="1" applyAlignment="1">
      <alignment horizontal="center" shrinkToFit="1"/>
    </xf>
    <xf numFmtId="0" fontId="7" fillId="0" borderId="1" xfId="0" applyFont="1" applyBorder="1" applyAlignment="1">
      <alignment horizontal="center" vertical="center"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178" fontId="0" fillId="0" borderId="23" xfId="0" applyNumberFormat="1" applyBorder="1" applyAlignment="1">
      <alignment horizontal="center" vertical="center"/>
    </xf>
    <xf numFmtId="178" fontId="8" fillId="0" borderId="23" xfId="0" applyNumberFormat="1" applyFont="1" applyBorder="1" applyAlignment="1">
      <alignment horizontal="center" vertical="center"/>
    </xf>
    <xf numFmtId="178" fontId="8" fillId="0" borderId="0" xfId="0" applyNumberFormat="1" applyFont="1" applyAlignment="1">
      <alignment horizontal="center" vertical="center"/>
    </xf>
    <xf numFmtId="176" fontId="8" fillId="0" borderId="23" xfId="0" applyNumberFormat="1" applyFont="1" applyBorder="1" applyAlignment="1">
      <alignment horizontal="center" vertical="center"/>
    </xf>
    <xf numFmtId="176" fontId="8" fillId="0" borderId="0" xfId="0" applyNumberFormat="1" applyFont="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center" vertical="center"/>
    </xf>
    <xf numFmtId="177" fontId="8" fillId="0" borderId="23" xfId="0" applyNumberFormat="1" applyFont="1" applyBorder="1" applyAlignment="1">
      <alignment horizontal="center" vertical="center"/>
    </xf>
    <xf numFmtId="177" fontId="8" fillId="0" borderId="0" xfId="0" applyNumberFormat="1"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8" fillId="0" borderId="22" xfId="0" applyFont="1" applyBorder="1" applyAlignment="1">
      <alignment horizontal="center" vertical="center"/>
    </xf>
    <xf numFmtId="0" fontId="8" fillId="0" borderId="9" xfId="0" applyFont="1" applyBorder="1" applyAlignment="1">
      <alignment horizontal="center" vertical="center"/>
    </xf>
    <xf numFmtId="0" fontId="7" fillId="0" borderId="26" xfId="0" applyFont="1" applyBorder="1" applyAlignment="1">
      <alignment horizontal="center" vertical="center" textRotation="255"/>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49" fontId="7" fillId="0" borderId="8"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49" fontId="7" fillId="0" borderId="0" xfId="0" applyNumberFormat="1" applyFont="1" applyAlignment="1">
      <alignment horizontal="center" vertical="center" wrapText="1"/>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20" xfId="0" applyFont="1" applyBorder="1" applyAlignment="1">
      <alignment horizontal="center" vertical="center" textRotation="255"/>
    </xf>
    <xf numFmtId="38" fontId="9" fillId="0" borderId="0" xfId="1" applyFont="1" applyBorder="1" applyAlignment="1" applyProtection="1">
      <alignment horizontal="center"/>
    </xf>
    <xf numFmtId="38" fontId="9" fillId="0" borderId="9" xfId="1" applyFont="1" applyBorder="1" applyAlignment="1" applyProtection="1">
      <alignment horizontal="center"/>
    </xf>
    <xf numFmtId="38" fontId="9" fillId="0" borderId="19" xfId="1" applyFont="1" applyBorder="1" applyAlignment="1" applyProtection="1">
      <alignment horizontal="center"/>
    </xf>
    <xf numFmtId="38" fontId="9" fillId="0" borderId="20" xfId="1" applyFont="1" applyBorder="1" applyAlignment="1" applyProtection="1">
      <alignment horizontal="center"/>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10" xfId="0" applyFont="1" applyBorder="1" applyAlignment="1">
      <alignment horizontal="distributed" vertical="center" wrapText="1" indent="1"/>
    </xf>
    <xf numFmtId="0" fontId="7" fillId="0" borderId="11" xfId="0" applyFont="1" applyBorder="1" applyAlignment="1">
      <alignment horizontal="distributed" vertical="center" indent="1"/>
    </xf>
    <xf numFmtId="0" fontId="7" fillId="0" borderId="12" xfId="0" applyFont="1" applyBorder="1" applyAlignment="1">
      <alignment horizontal="distributed" vertical="center" inden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7" fillId="0" borderId="6" xfId="0" applyFont="1" applyBorder="1" applyAlignment="1">
      <alignment horizontal="center" vertical="center" shrinkToFit="1"/>
    </xf>
    <xf numFmtId="38" fontId="7" fillId="0" borderId="6" xfId="1" applyFont="1" applyBorder="1" applyAlignment="1" applyProtection="1">
      <alignment horizontal="right" vertical="center"/>
    </xf>
    <xf numFmtId="0" fontId="7" fillId="0" borderId="27" xfId="0" applyFont="1" applyBorder="1" applyAlignment="1">
      <alignment horizontal="distributed" vertical="center" wrapText="1" indent="1"/>
    </xf>
    <xf numFmtId="0" fontId="7" fillId="0" borderId="28" xfId="0" applyFont="1" applyBorder="1" applyAlignment="1">
      <alignment horizontal="distributed" vertical="center" indent="1"/>
    </xf>
    <xf numFmtId="0" fontId="7" fillId="0" borderId="29" xfId="0" applyFont="1" applyBorder="1" applyAlignment="1">
      <alignment horizontal="distributed" vertical="center" indent="1"/>
    </xf>
    <xf numFmtId="38" fontId="7" fillId="0" borderId="23" xfId="1" applyFont="1" applyBorder="1" applyAlignment="1" applyProtection="1">
      <alignment horizontal="right" vertical="center" shrinkToFit="1"/>
    </xf>
    <xf numFmtId="38" fontId="13" fillId="0" borderId="8" xfId="1" applyFont="1" applyBorder="1" applyAlignment="1" applyProtection="1">
      <alignment horizontal="center"/>
    </xf>
    <xf numFmtId="38" fontId="13" fillId="0" borderId="0" xfId="1" applyFont="1" applyBorder="1" applyAlignment="1" applyProtection="1">
      <alignment horizontal="center"/>
    </xf>
    <xf numFmtId="38" fontId="13" fillId="0" borderId="18" xfId="1" applyFont="1" applyBorder="1" applyAlignment="1" applyProtection="1">
      <alignment horizontal="center"/>
    </xf>
    <xf numFmtId="38" fontId="13" fillId="0" borderId="19" xfId="1" applyFont="1" applyBorder="1" applyAlignment="1" applyProtection="1">
      <alignment horizont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63" xfId="0" applyBorder="1" applyAlignment="1" applyProtection="1">
      <alignment horizontal="left" vertical="center"/>
      <protection locked="0"/>
    </xf>
    <xf numFmtId="0" fontId="23" fillId="0" borderId="39" xfId="0" applyFont="1" applyBorder="1" applyAlignment="1">
      <alignment horizontal="center" vertical="center"/>
    </xf>
    <xf numFmtId="0" fontId="23" fillId="0" borderId="80" xfId="0" applyFont="1"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24" fillId="0" borderId="1" xfId="0" applyFont="1" applyBorder="1" applyAlignment="1">
      <alignment horizontal="distributed" vertical="center"/>
    </xf>
    <xf numFmtId="0" fontId="23" fillId="0" borderId="8" xfId="0" applyFont="1" applyBorder="1" applyAlignment="1">
      <alignment horizontal="left"/>
    </xf>
    <xf numFmtId="0" fontId="0" fillId="0" borderId="0" xfId="0" applyAlignment="1"/>
    <xf numFmtId="0" fontId="35" fillId="0" borderId="0" xfId="0" applyFont="1" applyAlignment="1">
      <alignment horizontal="center"/>
    </xf>
    <xf numFmtId="0" fontId="36" fillId="0" borderId="5" xfId="0" applyFont="1" applyBorder="1" applyAlignment="1">
      <alignment horizontal="distributed" vertical="center" wrapText="1"/>
    </xf>
    <xf numFmtId="0" fontId="36" fillId="0" borderId="6" xfId="0" applyFont="1" applyBorder="1" applyAlignment="1">
      <alignment horizontal="distributed" vertical="center" wrapText="1"/>
    </xf>
    <xf numFmtId="0" fontId="36" fillId="0" borderId="7" xfId="0" applyFont="1" applyBorder="1" applyAlignment="1">
      <alignment horizontal="distributed"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23" fillId="0" borderId="1" xfId="0" applyFont="1" applyBorder="1" applyAlignment="1">
      <alignment horizontal="distributed" vertical="center"/>
    </xf>
    <xf numFmtId="0" fontId="24" fillId="0" borderId="8" xfId="0" applyFont="1" applyBorder="1" applyAlignment="1" applyProtection="1">
      <alignment horizontal="center"/>
      <protection locked="0"/>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49" fontId="0" fillId="0" borderId="76" xfId="0" applyNumberFormat="1" applyBorder="1" applyAlignment="1">
      <alignment horizontal="center" vertical="center" shrinkToFit="1"/>
    </xf>
    <xf numFmtId="49" fontId="0" fillId="0" borderId="77" xfId="0" applyNumberFormat="1" applyBorder="1" applyAlignment="1">
      <alignment horizontal="center" vertical="center" shrinkToFit="1"/>
    </xf>
    <xf numFmtId="49" fontId="0" fillId="0" borderId="78" xfId="0" applyNumberFormat="1" applyBorder="1" applyAlignment="1">
      <alignment horizontal="center" vertical="center" shrinkToFit="1"/>
    </xf>
    <xf numFmtId="0" fontId="32" fillId="0" borderId="79"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0" fillId="0" borderId="71" xfId="0" applyNumberFormat="1" applyBorder="1" applyAlignment="1" applyProtection="1">
      <alignment horizontal="center" vertical="center"/>
      <protection locked="0"/>
    </xf>
    <xf numFmtId="0" fontId="0" fillId="0" borderId="57"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58" xfId="0" applyBorder="1" applyAlignment="1" applyProtection="1">
      <alignment horizontal="center" vertical="center" shrinkToFit="1"/>
      <protection locked="0"/>
    </xf>
    <xf numFmtId="49" fontId="0" fillId="0" borderId="10"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6" xfId="0" applyBorder="1" applyAlignment="1">
      <alignment horizontal="center"/>
    </xf>
    <xf numFmtId="0" fontId="0" fillId="0" borderId="73" xfId="0" applyBorder="1" applyAlignment="1">
      <alignment horizontal="center"/>
    </xf>
    <xf numFmtId="0" fontId="0" fillId="0" borderId="68" xfId="0" applyBorder="1" applyAlignment="1">
      <alignment horizontal="center"/>
    </xf>
    <xf numFmtId="0" fontId="0" fillId="0" borderId="74" xfId="0" applyBorder="1" applyAlignment="1">
      <alignment horizontal="center"/>
    </xf>
    <xf numFmtId="0" fontId="0" fillId="0" borderId="66" xfId="0" applyBorder="1" applyAlignment="1" applyProtection="1">
      <alignment horizontal="center"/>
      <protection locked="0"/>
    </xf>
    <xf numFmtId="0" fontId="0" fillId="0" borderId="73" xfId="0" applyBorder="1" applyAlignment="1" applyProtection="1">
      <alignment horizontal="center"/>
      <protection locked="0"/>
    </xf>
    <xf numFmtId="0" fontId="0" fillId="0" borderId="67"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8" xfId="0" applyBorder="1" applyAlignment="1" applyProtection="1">
      <alignment horizontal="center"/>
      <protection locked="0"/>
    </xf>
    <xf numFmtId="0" fontId="0" fillId="0" borderId="74" xfId="0" applyBorder="1" applyAlignment="1" applyProtection="1">
      <alignment horizontal="center"/>
      <protection locked="0"/>
    </xf>
    <xf numFmtId="0" fontId="0" fillId="0" borderId="1" xfId="0" applyBorder="1" applyAlignment="1" applyProtection="1">
      <alignment horizontal="center"/>
      <protection locked="0"/>
    </xf>
    <xf numFmtId="0" fontId="0" fillId="0" borderId="64" xfId="0" applyBorder="1" applyAlignment="1">
      <alignment horizontal="center"/>
    </xf>
    <xf numFmtId="0" fontId="0" fillId="0" borderId="42" xfId="0" applyBorder="1" applyAlignment="1">
      <alignment horizontal="center"/>
    </xf>
    <xf numFmtId="49" fontId="0" fillId="0" borderId="16" xfId="0" applyNumberFormat="1" applyBorder="1" applyAlignment="1" applyProtection="1">
      <alignment horizontal="center"/>
      <protection locked="0"/>
    </xf>
    <xf numFmtId="49" fontId="0" fillId="0" borderId="15" xfId="0" applyNumberFormat="1" applyBorder="1" applyAlignment="1" applyProtection="1">
      <alignment horizontal="center"/>
      <protection locked="0"/>
    </xf>
    <xf numFmtId="0" fontId="0" fillId="0" borderId="16"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1"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49" fontId="0" fillId="0" borderId="61" xfId="0" applyNumberFormat="1" applyBorder="1" applyAlignment="1">
      <alignment horizontal="center" vertical="center" shrinkToFit="1"/>
    </xf>
    <xf numFmtId="49" fontId="0" fillId="0" borderId="62" xfId="0" applyNumberFormat="1" applyBorder="1" applyAlignment="1">
      <alignment horizontal="center" vertical="center" shrinkToFit="1"/>
    </xf>
    <xf numFmtId="49" fontId="0" fillId="0" borderId="63" xfId="0" applyNumberFormat="1" applyBorder="1" applyAlignment="1">
      <alignment horizontal="center" vertical="center" shrinkToFit="1"/>
    </xf>
    <xf numFmtId="0" fontId="33" fillId="0" borderId="64" xfId="0" applyFont="1" applyBorder="1" applyAlignment="1" applyProtection="1">
      <alignment horizontal="center" vertical="center" textRotation="180"/>
      <protection locked="0"/>
    </xf>
    <xf numFmtId="0" fontId="33" fillId="0" borderId="42" xfId="0" applyFont="1" applyBorder="1" applyAlignment="1" applyProtection="1">
      <alignment horizontal="center" vertical="center" textRotation="180"/>
      <protection locked="0"/>
    </xf>
    <xf numFmtId="0" fontId="32" fillId="0" borderId="65" xfId="0" applyFont="1" applyBorder="1" applyAlignment="1" applyProtection="1">
      <alignment horizontal="center" vertical="center"/>
      <protection locked="0"/>
    </xf>
    <xf numFmtId="0" fontId="32" fillId="0" borderId="63" xfId="0" applyFon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49" fontId="0" fillId="0" borderId="63" xfId="0" applyNumberFormat="1" applyBorder="1" applyAlignment="1" applyProtection="1">
      <alignment horizontal="center" vertical="center"/>
      <protection locked="0"/>
    </xf>
    <xf numFmtId="0" fontId="0" fillId="0" borderId="16"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49" fontId="0" fillId="0" borderId="69" xfId="0" applyNumberFormat="1" applyBorder="1" applyAlignment="1">
      <alignment horizontal="center" vertical="center" shrinkToFit="1"/>
    </xf>
    <xf numFmtId="49" fontId="0" fillId="0" borderId="70" xfId="0" applyNumberFormat="1" applyBorder="1" applyAlignment="1">
      <alignment horizontal="center" vertical="center" shrinkToFit="1"/>
    </xf>
    <xf numFmtId="49" fontId="0" fillId="0" borderId="71" xfId="0" applyNumberFormat="1" applyBorder="1" applyAlignment="1">
      <alignment horizontal="center" vertical="center" shrinkToFit="1"/>
    </xf>
    <xf numFmtId="0" fontId="32" fillId="0" borderId="72" xfId="0" applyFont="1" applyBorder="1" applyAlignment="1" applyProtection="1">
      <alignment horizontal="center" vertical="center"/>
      <protection locked="0"/>
    </xf>
    <xf numFmtId="0" fontId="32" fillId="0" borderId="71" xfId="0" applyFont="1" applyBorder="1" applyAlignment="1" applyProtection="1">
      <alignment horizontal="center" vertical="center"/>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51" xfId="0" applyBorder="1" applyAlignment="1" applyProtection="1">
      <alignment horizontal="center" vertical="center"/>
      <protection locked="0"/>
    </xf>
    <xf numFmtId="49" fontId="0" fillId="0" borderId="69" xfId="0" applyNumberFormat="1" applyBorder="1" applyAlignment="1">
      <alignment horizontal="center" vertical="center" wrapText="1" shrinkToFit="1"/>
    </xf>
    <xf numFmtId="49" fontId="0" fillId="0" borderId="70" xfId="0" applyNumberFormat="1" applyBorder="1" applyAlignment="1">
      <alignment horizontal="center" vertical="center" wrapText="1" shrinkToFit="1"/>
    </xf>
    <xf numFmtId="49" fontId="0" fillId="0" borderId="71" xfId="0" applyNumberFormat="1" applyBorder="1" applyAlignment="1">
      <alignment horizontal="center" vertical="center" wrapText="1" shrinkToFit="1"/>
    </xf>
    <xf numFmtId="49" fontId="32" fillId="0" borderId="72" xfId="0" applyNumberFormat="1" applyFont="1" applyBorder="1" applyAlignment="1" applyProtection="1">
      <alignment horizontal="center" vertical="center"/>
      <protection locked="0"/>
    </xf>
    <xf numFmtId="49" fontId="32" fillId="0" borderId="71" xfId="0" applyNumberFormat="1" applyFont="1" applyBorder="1" applyAlignment="1" applyProtection="1">
      <alignment horizontal="center" vertical="center"/>
      <protection locked="0"/>
    </xf>
    <xf numFmtId="0" fontId="0" fillId="0" borderId="12" xfId="0" applyBorder="1" applyAlignment="1" applyProtection="1">
      <protection locked="0"/>
    </xf>
    <xf numFmtId="0" fontId="0" fillId="0" borderId="16" xfId="0" applyBorder="1" applyAlignment="1" applyProtection="1">
      <alignment horizontal="center"/>
      <protection locked="0"/>
    </xf>
    <xf numFmtId="0" fontId="0" fillId="0" borderId="17" xfId="0" applyBorder="1" applyAlignment="1" applyProtection="1">
      <protection locked="0"/>
    </xf>
    <xf numFmtId="49" fontId="32" fillId="0" borderId="65" xfId="0" applyNumberFormat="1" applyFont="1" applyBorder="1" applyAlignment="1" applyProtection="1">
      <alignment horizontal="center" vertical="center"/>
      <protection locked="0"/>
    </xf>
    <xf numFmtId="49" fontId="32" fillId="0" borderId="63" xfId="0" applyNumberFormat="1" applyFont="1" applyBorder="1" applyAlignment="1" applyProtection="1">
      <alignment horizontal="center" vertical="center"/>
      <protection locked="0"/>
    </xf>
    <xf numFmtId="0" fontId="0" fillId="0" borderId="67" xfId="0" applyBorder="1" applyAlignment="1">
      <alignment horizontal="center"/>
    </xf>
    <xf numFmtId="0" fontId="0" fillId="0" borderId="43" xfId="0" applyBorder="1" applyAlignment="1">
      <alignment horizontal="center"/>
    </xf>
    <xf numFmtId="0" fontId="0" fillId="0" borderId="75" xfId="0" applyBorder="1" applyAlignment="1" applyProtection="1">
      <alignment horizontal="center" vertical="center"/>
      <protection locked="0"/>
    </xf>
    <xf numFmtId="0" fontId="24" fillId="0" borderId="40" xfId="0" applyFont="1" applyBorder="1" applyAlignment="1">
      <alignment horizontal="distributed" vertical="center" wrapText="1"/>
    </xf>
    <xf numFmtId="0" fontId="24" fillId="0" borderId="41" xfId="0" applyFont="1" applyBorder="1" applyAlignment="1">
      <alignment horizontal="distributed" vertical="center" wrapText="1"/>
    </xf>
    <xf numFmtId="0" fontId="24" fillId="0" borderId="10" xfId="0" applyFont="1" applyBorder="1" applyAlignment="1">
      <alignment horizontal="distributed" vertical="center" wrapText="1"/>
    </xf>
    <xf numFmtId="0" fontId="24" fillId="0" borderId="50" xfId="0" applyFont="1" applyBorder="1" applyAlignment="1">
      <alignment horizontal="distributed" vertical="center" wrapText="1"/>
    </xf>
    <xf numFmtId="0" fontId="24" fillId="0" borderId="60" xfId="0" applyFont="1" applyBorder="1" applyAlignment="1">
      <alignment horizontal="distributed" vertical="center" wrapText="1"/>
    </xf>
    <xf numFmtId="0" fontId="24" fillId="0" borderId="15" xfId="0" applyFont="1" applyBorder="1" applyAlignment="1">
      <alignment horizontal="distributed" vertical="center"/>
    </xf>
    <xf numFmtId="0" fontId="24" fillId="0" borderId="34" xfId="0" applyFont="1" applyBorder="1" applyAlignment="1">
      <alignment horizontal="distributed" vertical="center"/>
    </xf>
    <xf numFmtId="0" fontId="24" fillId="0" borderId="11" xfId="0" applyFont="1" applyBorder="1" applyAlignment="1">
      <alignment horizontal="distributed" vertical="center"/>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8" fillId="0" borderId="51"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53"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0" fillId="0" borderId="8" xfId="0" applyBorder="1" applyAlignment="1">
      <alignment horizontal="right" vertical="center"/>
    </xf>
    <xf numFmtId="182" fontId="0" fillId="0" borderId="15" xfId="0" applyNumberFormat="1" applyBorder="1" applyAlignment="1">
      <alignment horizontal="right" vertical="center"/>
    </xf>
    <xf numFmtId="182" fontId="0" fillId="0" borderId="0" xfId="0" applyNumberFormat="1" applyAlignment="1">
      <alignment horizontal="right" vertical="center"/>
    </xf>
    <xf numFmtId="183" fontId="0" fillId="0" borderId="15" xfId="0" applyNumberFormat="1" applyBorder="1" applyAlignment="1">
      <alignment horizontal="right" vertical="center"/>
    </xf>
    <xf numFmtId="183" fontId="0" fillId="0" borderId="0" xfId="0" applyNumberFormat="1" applyAlignment="1">
      <alignment horizontal="right" vertical="center"/>
    </xf>
    <xf numFmtId="183" fontId="0" fillId="0" borderId="37" xfId="0" applyNumberFormat="1" applyBorder="1" applyAlignment="1">
      <alignment horizontal="right" vertical="center"/>
    </xf>
    <xf numFmtId="0" fontId="8" fillId="0" borderId="15" xfId="0" applyFont="1" applyBorder="1" applyAlignment="1">
      <alignment horizontal="center" vertical="center"/>
    </xf>
    <xf numFmtId="0" fontId="8" fillId="0" borderId="37" xfId="0" applyFont="1" applyBorder="1" applyAlignment="1">
      <alignment horizontal="center" vertical="center"/>
    </xf>
    <xf numFmtId="0" fontId="8" fillId="0" borderId="58" xfId="0" applyFont="1" applyBorder="1" applyAlignment="1">
      <alignment horizontal="center" vertical="center"/>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0" xfId="0" applyFont="1" applyAlignment="1">
      <alignment horizontal="center" vertical="center" shrinkToFit="1"/>
    </xf>
    <xf numFmtId="0" fontId="8" fillId="0" borderId="57"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40" xfId="0" applyFont="1" applyBorder="1" applyAlignment="1">
      <alignment horizontal="center" vertical="center"/>
    </xf>
    <xf numFmtId="0" fontId="8" fillId="0" borderId="49" xfId="0" applyFont="1" applyBorder="1" applyAlignment="1">
      <alignment horizontal="center" vertical="center"/>
    </xf>
    <xf numFmtId="0" fontId="32" fillId="0" borderId="40" xfId="0" applyFont="1" applyBorder="1" applyAlignment="1">
      <alignment horizontal="center" wrapText="1"/>
    </xf>
    <xf numFmtId="0" fontId="32" fillId="0" borderId="39" xfId="0" applyFont="1" applyBorder="1" applyAlignment="1">
      <alignment horizontal="center" wrapText="1"/>
    </xf>
    <xf numFmtId="0" fontId="32" fillId="0" borderId="49" xfId="0" applyFont="1" applyBorder="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2" fillId="0" borderId="12" xfId="0" applyFont="1" applyBorder="1" applyAlignment="1">
      <alignment horizontal="center" wrapText="1"/>
    </xf>
    <xf numFmtId="0" fontId="24" fillId="0" borderId="39" xfId="0" applyFont="1" applyBorder="1" applyAlignment="1">
      <alignment horizontal="distributed" vertical="center"/>
    </xf>
    <xf numFmtId="0" fontId="24" fillId="0" borderId="10" xfId="0" applyFont="1" applyBorder="1" applyAlignment="1">
      <alignment horizontal="distributed" vertical="center"/>
    </xf>
    <xf numFmtId="179" fontId="23" fillId="0" borderId="16" xfId="1" applyNumberFormat="1" applyFont="1" applyBorder="1" applyAlignment="1" applyProtection="1">
      <alignment horizontal="right" vertical="center"/>
    </xf>
    <xf numFmtId="179" fontId="0" fillId="0" borderId="15" xfId="1" applyNumberFormat="1" applyFont="1" applyBorder="1" applyAlignment="1" applyProtection="1">
      <alignment horizontal="right" vertical="center"/>
    </xf>
    <xf numFmtId="179" fontId="0" fillId="0" borderId="15" xfId="0" applyNumberFormat="1" applyBorder="1" applyAlignment="1">
      <alignment horizontal="right" vertical="center"/>
    </xf>
    <xf numFmtId="179" fontId="0" fillId="0" borderId="17" xfId="0" applyNumberFormat="1" applyBorder="1" applyAlignment="1">
      <alignment horizontal="right" vertical="center"/>
    </xf>
    <xf numFmtId="179" fontId="0" fillId="0" borderId="10" xfId="1" applyNumberFormat="1" applyFont="1" applyBorder="1" applyAlignment="1" applyProtection="1">
      <alignment horizontal="right" vertical="center"/>
    </xf>
    <xf numFmtId="179" fontId="0" fillId="0" borderId="11" xfId="1" applyNumberFormat="1" applyFont="1" applyBorder="1" applyAlignment="1" applyProtection="1">
      <alignment horizontal="right" vertical="center"/>
    </xf>
    <xf numFmtId="179" fontId="0" fillId="0" borderId="11" xfId="0" applyNumberFormat="1" applyBorder="1" applyAlignment="1">
      <alignment horizontal="right" vertical="center"/>
    </xf>
    <xf numFmtId="179" fontId="0" fillId="0" borderId="12" xfId="0" applyNumberFormat="1" applyBorder="1" applyAlignment="1">
      <alignment horizontal="right" vertical="center"/>
    </xf>
    <xf numFmtId="0" fontId="23" fillId="0" borderId="16" xfId="0" applyFont="1" applyBorder="1" applyAlignment="1">
      <alignment horizontal="center" vertical="center"/>
    </xf>
    <xf numFmtId="0" fontId="0" fillId="0" borderId="15" xfId="0" applyBorder="1" applyAlignment="1"/>
    <xf numFmtId="0" fontId="0" fillId="0" borderId="17"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31" fillId="0" borderId="14" xfId="0" applyFont="1" applyBorder="1" applyAlignment="1">
      <alignment horizontal="center" vertical="center" textRotation="255" shrinkToFit="1"/>
    </xf>
    <xf numFmtId="0" fontId="31" fillId="0" borderId="26" xfId="0" applyFont="1" applyBorder="1" applyAlignment="1">
      <alignment horizontal="center" vertical="center" textRotation="255" shrinkToFit="1"/>
    </xf>
    <xf numFmtId="0" fontId="31" fillId="0" borderId="13" xfId="0" applyFont="1" applyBorder="1" applyAlignment="1">
      <alignment horizontal="center" vertical="center" textRotation="255" shrinkToFit="1"/>
    </xf>
    <xf numFmtId="0" fontId="31" fillId="0" borderId="16" xfId="0" applyFont="1" applyBorder="1" applyAlignment="1">
      <alignment horizontal="center" vertical="center" textRotation="255"/>
    </xf>
    <xf numFmtId="0" fontId="0" fillId="0" borderId="15"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3" fillId="0" borderId="15" xfId="0" applyFont="1" applyBorder="1" applyAlignment="1">
      <alignment horizontal="distributed" vertical="center"/>
    </xf>
    <xf numFmtId="0" fontId="23" fillId="0" borderId="17" xfId="0" applyFont="1" applyBorder="1" applyAlignment="1">
      <alignment horizontal="distributed" vertical="center"/>
    </xf>
    <xf numFmtId="0" fontId="23" fillId="0" borderId="11" xfId="0" applyFont="1" applyBorder="1" applyAlignment="1">
      <alignment horizontal="distributed" vertical="center"/>
    </xf>
    <xf numFmtId="0" fontId="23" fillId="0" borderId="12" xfId="0" applyFont="1" applyBorder="1" applyAlignment="1">
      <alignment horizontal="distributed" vertical="center"/>
    </xf>
    <xf numFmtId="180" fontId="23" fillId="0" borderId="16" xfId="1" applyNumberFormat="1" applyFont="1" applyBorder="1" applyAlignment="1" applyProtection="1">
      <alignment horizontal="right" vertical="center"/>
    </xf>
    <xf numFmtId="180" fontId="0" fillId="0" borderId="15" xfId="1" applyNumberFormat="1" applyFont="1" applyBorder="1" applyAlignment="1" applyProtection="1">
      <alignment horizontal="right" vertical="center"/>
    </xf>
    <xf numFmtId="180" fontId="0" fillId="0" borderId="15" xfId="0" applyNumberFormat="1" applyBorder="1" applyAlignment="1">
      <alignment horizontal="right" vertical="center"/>
    </xf>
    <xf numFmtId="180" fontId="0" fillId="0" borderId="17" xfId="0" applyNumberFormat="1" applyBorder="1" applyAlignment="1">
      <alignment horizontal="right" vertical="center"/>
    </xf>
    <xf numFmtId="180" fontId="0" fillId="0" borderId="10" xfId="1" applyNumberFormat="1" applyFont="1" applyBorder="1" applyAlignment="1" applyProtection="1">
      <alignment horizontal="right" vertical="center"/>
    </xf>
    <xf numFmtId="180" fontId="0" fillId="0" borderId="11" xfId="1" applyNumberFormat="1" applyFont="1" applyBorder="1" applyAlignment="1" applyProtection="1">
      <alignment horizontal="right" vertical="center"/>
    </xf>
    <xf numFmtId="180" fontId="0" fillId="0" borderId="11" xfId="0" applyNumberFormat="1" applyBorder="1" applyAlignment="1">
      <alignment horizontal="right" vertical="center"/>
    </xf>
    <xf numFmtId="180" fontId="0" fillId="0" borderId="12" xfId="0" applyNumberFormat="1" applyBorder="1" applyAlignment="1">
      <alignment horizontal="right" vertical="center"/>
    </xf>
    <xf numFmtId="181" fontId="0" fillId="0" borderId="16" xfId="1" applyNumberFormat="1" applyFont="1" applyBorder="1" applyAlignment="1" applyProtection="1">
      <alignment horizontal="right"/>
    </xf>
    <xf numFmtId="181" fontId="0" fillId="0" borderId="15" xfId="1" applyNumberFormat="1" applyFont="1" applyBorder="1" applyAlignment="1" applyProtection="1">
      <alignment horizontal="right"/>
    </xf>
    <xf numFmtId="181" fontId="0" fillId="0" borderId="17" xfId="0" applyNumberFormat="1" applyBorder="1" applyAlignment="1">
      <alignment horizontal="right"/>
    </xf>
    <xf numFmtId="181" fontId="0" fillId="0" borderId="8" xfId="1" applyNumberFormat="1" applyFont="1" applyBorder="1" applyAlignment="1" applyProtection="1">
      <alignment horizontal="right"/>
    </xf>
    <xf numFmtId="181" fontId="0" fillId="0" borderId="0" xfId="1" applyNumberFormat="1" applyFont="1" applyAlignment="1" applyProtection="1">
      <alignment horizontal="right"/>
    </xf>
    <xf numFmtId="181" fontId="0" fillId="0" borderId="9" xfId="0" applyNumberFormat="1" applyBorder="1" applyAlignment="1">
      <alignment horizontal="right"/>
    </xf>
    <xf numFmtId="181" fontId="0" fillId="0" borderId="10" xfId="1" applyNumberFormat="1" applyFont="1" applyBorder="1" applyAlignment="1" applyProtection="1">
      <alignment horizontal="right"/>
    </xf>
    <xf numFmtId="181" fontId="0" fillId="0" borderId="11" xfId="1" applyNumberFormat="1" applyFont="1" applyBorder="1" applyAlignment="1" applyProtection="1">
      <alignment horizontal="right"/>
    </xf>
    <xf numFmtId="181" fontId="0" fillId="0" borderId="12" xfId="0" applyNumberFormat="1" applyBorder="1" applyAlignment="1">
      <alignment horizontal="right"/>
    </xf>
    <xf numFmtId="0" fontId="23" fillId="0" borderId="37" xfId="0" applyFont="1" applyBorder="1" applyAlignment="1" applyProtection="1">
      <alignment horizontal="left"/>
      <protection locked="0"/>
    </xf>
    <xf numFmtId="0" fontId="0" fillId="0" borderId="11" xfId="0" applyBorder="1" applyAlignment="1" applyProtection="1">
      <alignment horizontal="center"/>
      <protection locked="0"/>
    </xf>
    <xf numFmtId="0" fontId="8" fillId="0" borderId="38"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8" fillId="0" borderId="45" xfId="0" applyFont="1" applyBorder="1" applyAlignment="1">
      <alignment horizontal="center" vertical="center"/>
    </xf>
    <xf numFmtId="56" fontId="8" fillId="0" borderId="40" xfId="0" applyNumberFormat="1" applyFont="1" applyBorder="1" applyAlignment="1">
      <alignment horizontal="center" vertical="center" shrinkToFit="1"/>
    </xf>
    <xf numFmtId="56" fontId="8" fillId="0" borderId="39" xfId="0" applyNumberFormat="1" applyFont="1" applyBorder="1" applyAlignment="1">
      <alignment horizontal="center" vertical="center" shrinkToFit="1"/>
    </xf>
    <xf numFmtId="56" fontId="8" fillId="0" borderId="49" xfId="0" applyNumberFormat="1" applyFont="1" applyBorder="1" applyAlignment="1">
      <alignment horizontal="center" vertical="center" shrinkToFit="1"/>
    </xf>
    <xf numFmtId="56" fontId="8" fillId="0" borderId="8" xfId="0" applyNumberFormat="1" applyFont="1" applyBorder="1" applyAlignment="1">
      <alignment horizontal="center" vertical="center" shrinkToFit="1"/>
    </xf>
    <xf numFmtId="56" fontId="8" fillId="0" borderId="0" xfId="0" applyNumberFormat="1" applyFont="1" applyAlignment="1">
      <alignment horizontal="center" vertical="center" shrinkToFit="1"/>
    </xf>
    <xf numFmtId="56" fontId="8" fillId="0" borderId="9" xfId="0" applyNumberFormat="1" applyFont="1" applyBorder="1" applyAlignment="1">
      <alignment horizontal="center" vertical="center" shrinkToFit="1"/>
    </xf>
    <xf numFmtId="56" fontId="8" fillId="0" borderId="10" xfId="0" applyNumberFormat="1" applyFont="1" applyBorder="1" applyAlignment="1">
      <alignment horizontal="center" vertical="center" shrinkToFit="1"/>
    </xf>
    <xf numFmtId="56" fontId="8" fillId="0" borderId="11" xfId="0" applyNumberFormat="1"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8" xfId="0" applyFont="1" applyBorder="1" applyAlignment="1">
      <alignment horizontal="center" vertical="center"/>
    </xf>
    <xf numFmtId="0" fontId="8" fillId="0" borderId="40"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50" xfId="0" applyFont="1" applyBorder="1" applyAlignment="1">
      <alignment horizontal="center" vertical="center" shrinkToFit="1"/>
    </xf>
    <xf numFmtId="0" fontId="24" fillId="0" borderId="16" xfId="0" applyFont="1" applyBorder="1" applyAlignment="1">
      <alignment horizontal="left" vertical="center" shrinkToFit="1"/>
    </xf>
    <xf numFmtId="0" fontId="24" fillId="0" borderId="15" xfId="0" applyFont="1" applyBorder="1" applyAlignment="1">
      <alignment horizontal="left" vertical="center" shrinkToFit="1"/>
    </xf>
    <xf numFmtId="0" fontId="24" fillId="0" borderId="52" xfId="0" applyFont="1" applyBorder="1" applyAlignment="1">
      <alignment horizontal="left" vertical="center" shrinkToFit="1"/>
    </xf>
    <xf numFmtId="0" fontId="24" fillId="0" borderId="8" xfId="0" applyFont="1" applyBorder="1" applyAlignment="1">
      <alignment horizontal="left" vertical="center" shrinkToFit="1"/>
    </xf>
    <xf numFmtId="0" fontId="24" fillId="0" borderId="0" xfId="0" applyFont="1" applyAlignment="1">
      <alignment horizontal="left" vertical="center" shrinkToFit="1"/>
    </xf>
    <xf numFmtId="0" fontId="24" fillId="0" borderId="44" xfId="0" applyFont="1" applyBorder="1" applyAlignment="1">
      <alignment horizontal="left" vertical="center" shrinkToFit="1"/>
    </xf>
    <xf numFmtId="0" fontId="23" fillId="0" borderId="0" xfId="0" applyFont="1" applyAlignment="1">
      <alignment horizontal="distributed" vertical="center"/>
    </xf>
    <xf numFmtId="0" fontId="23" fillId="0" borderId="9" xfId="0" applyFont="1" applyBorder="1" applyAlignment="1">
      <alignment horizontal="distributed" vertical="center"/>
    </xf>
    <xf numFmtId="184" fontId="23" fillId="0" borderId="16" xfId="1" applyNumberFormat="1" applyFont="1" applyBorder="1" applyAlignment="1" applyProtection="1">
      <alignment horizontal="right" vertical="center"/>
    </xf>
    <xf numFmtId="184" fontId="0" fillId="0" borderId="15" xfId="1" applyNumberFormat="1" applyFont="1" applyBorder="1" applyAlignment="1" applyProtection="1">
      <alignment horizontal="right" vertical="center"/>
    </xf>
    <xf numFmtId="184" fontId="0" fillId="0" borderId="15" xfId="0" applyNumberFormat="1" applyBorder="1" applyAlignment="1">
      <alignment horizontal="right" vertical="center"/>
    </xf>
    <xf numFmtId="184" fontId="0" fillId="0" borderId="17" xfId="0" applyNumberFormat="1" applyBorder="1" applyAlignment="1">
      <alignment horizontal="right" vertical="center"/>
    </xf>
    <xf numFmtId="184" fontId="23" fillId="0" borderId="8" xfId="1" applyNumberFormat="1" applyFont="1" applyBorder="1" applyAlignment="1" applyProtection="1">
      <alignment horizontal="right" vertical="center"/>
    </xf>
    <xf numFmtId="184" fontId="0" fillId="0" borderId="0" xfId="1" applyNumberFormat="1" applyFont="1" applyBorder="1" applyAlignment="1" applyProtection="1">
      <alignment horizontal="right" vertical="center"/>
    </xf>
    <xf numFmtId="184" fontId="0" fillId="0" borderId="0" xfId="0" applyNumberFormat="1" applyAlignment="1">
      <alignment horizontal="right" vertical="center"/>
    </xf>
    <xf numFmtId="184" fontId="0" fillId="0" borderId="9" xfId="0" applyNumberFormat="1" applyBorder="1" applyAlignment="1">
      <alignment horizontal="right" vertical="center"/>
    </xf>
    <xf numFmtId="184" fontId="0" fillId="0" borderId="10" xfId="1" applyNumberFormat="1" applyFont="1" applyBorder="1" applyAlignment="1" applyProtection="1">
      <alignment horizontal="right" vertical="center"/>
    </xf>
    <xf numFmtId="184" fontId="0" fillId="0" borderId="11" xfId="1" applyNumberFormat="1" applyFont="1" applyBorder="1" applyAlignment="1" applyProtection="1">
      <alignment horizontal="right" vertical="center"/>
    </xf>
    <xf numFmtId="184" fontId="0" fillId="0" borderId="11" xfId="0" applyNumberFormat="1" applyBorder="1" applyAlignment="1">
      <alignment horizontal="right" vertical="center"/>
    </xf>
    <xf numFmtId="184" fontId="0" fillId="0" borderId="12" xfId="0" applyNumberFormat="1"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xf>
    <xf numFmtId="0" fontId="0" fillId="0" borderId="57" xfId="0" applyBorder="1" applyAlignment="1">
      <alignment horizontal="right" vertical="center"/>
    </xf>
    <xf numFmtId="182" fontId="0" fillId="0" borderId="37" xfId="0" applyNumberFormat="1" applyBorder="1" applyAlignment="1">
      <alignment horizontal="right" vertical="center"/>
    </xf>
    <xf numFmtId="0" fontId="23" fillId="0" borderId="8" xfId="0" applyFont="1" applyBorder="1" applyAlignment="1">
      <alignment horizontal="center" vertical="center" shrinkToFit="1"/>
    </xf>
    <xf numFmtId="0" fontId="23" fillId="0" borderId="0" xfId="0" applyFont="1" applyAlignment="1">
      <alignment horizontal="center" vertical="center" shrinkToFit="1"/>
    </xf>
    <xf numFmtId="0" fontId="23" fillId="0" borderId="44"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39" xfId="0" applyFont="1" applyBorder="1" applyAlignment="1" applyProtection="1">
      <alignment horizontal="center" vertical="center"/>
      <protection locked="0"/>
    </xf>
    <xf numFmtId="0" fontId="23" fillId="0" borderId="80" xfId="0" applyFont="1" applyBorder="1" applyAlignment="1" applyProtection="1">
      <alignment horizontal="distributed" vertical="center"/>
      <protection locked="0"/>
    </xf>
    <xf numFmtId="0" fontId="0" fillId="0" borderId="5" xfId="0" applyBorder="1" applyAlignment="1" applyProtection="1">
      <alignment horizontal="distributed" vertical="center"/>
      <protection locked="0"/>
    </xf>
    <xf numFmtId="0" fontId="0" fillId="0" borderId="6" xfId="0" applyBorder="1" applyAlignment="1" applyProtection="1">
      <alignment horizontal="distributed" vertical="center"/>
      <protection locked="0"/>
    </xf>
    <xf numFmtId="0" fontId="0" fillId="0" borderId="7" xfId="0" applyBorder="1" applyAlignment="1" applyProtection="1">
      <alignment horizontal="distributed" vertical="center"/>
      <protection locked="0"/>
    </xf>
    <xf numFmtId="0" fontId="24" fillId="0" borderId="1" xfId="0" applyFont="1" applyBorder="1" applyAlignment="1" applyProtection="1">
      <alignment horizontal="distributed" vertical="center"/>
      <protection locked="0"/>
    </xf>
    <xf numFmtId="0" fontId="23" fillId="0" borderId="8" xfId="0" applyFont="1" applyBorder="1" applyAlignment="1" applyProtection="1">
      <alignment horizontal="left"/>
      <protection locked="0"/>
    </xf>
    <xf numFmtId="0" fontId="0" fillId="0" borderId="0" xfId="0" applyAlignment="1" applyProtection="1">
      <protection locked="0"/>
    </xf>
    <xf numFmtId="0" fontId="35" fillId="0" borderId="0" xfId="0" applyFont="1" applyAlignment="1" applyProtection="1">
      <alignment horizontal="center"/>
      <protection locked="0"/>
    </xf>
    <xf numFmtId="0" fontId="36" fillId="0" borderId="5" xfId="0" applyFont="1" applyBorder="1" applyAlignment="1" applyProtection="1">
      <alignment horizontal="distributed" vertical="center" wrapText="1"/>
      <protection locked="0"/>
    </xf>
    <xf numFmtId="0" fontId="36" fillId="0" borderId="6" xfId="0" applyFont="1" applyBorder="1" applyAlignment="1" applyProtection="1">
      <alignment horizontal="distributed" vertical="center" wrapText="1"/>
      <protection locked="0"/>
    </xf>
    <xf numFmtId="0" fontId="36" fillId="0" borderId="7" xfId="0" applyFont="1" applyBorder="1" applyAlignment="1" applyProtection="1">
      <alignment horizontal="distributed" vertical="center" wrapText="1"/>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3" fillId="0" borderId="1" xfId="0" applyFont="1" applyBorder="1" applyAlignment="1" applyProtection="1">
      <alignment horizontal="distributed" vertical="center"/>
      <protection locked="0"/>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49" fontId="0" fillId="0" borderId="76" xfId="0" applyNumberFormat="1" applyBorder="1" applyAlignment="1" applyProtection="1">
      <alignment horizontal="center" vertical="center" shrinkToFit="1"/>
      <protection locked="0"/>
    </xf>
    <xf numFmtId="49" fontId="0" fillId="0" borderId="77" xfId="0" applyNumberFormat="1" applyBorder="1" applyAlignment="1" applyProtection="1">
      <alignment horizontal="center" vertical="center" shrinkToFit="1"/>
      <protection locked="0"/>
    </xf>
    <xf numFmtId="49" fontId="0" fillId="0" borderId="78" xfId="0" applyNumberFormat="1" applyBorder="1" applyAlignment="1" applyProtection="1">
      <alignment horizontal="center" vertical="center" shrinkToFit="1"/>
      <protection locked="0"/>
    </xf>
    <xf numFmtId="0" fontId="0" fillId="0" borderId="52" xfId="0" applyBorder="1" applyAlignment="1" applyProtection="1">
      <alignment horizontal="center"/>
      <protection locked="0"/>
    </xf>
    <xf numFmtId="0" fontId="0" fillId="0" borderId="54" xfId="0" applyBorder="1" applyAlignment="1" applyProtection="1">
      <alignment horizontal="center" vertical="center"/>
      <protection locked="0"/>
    </xf>
    <xf numFmtId="49" fontId="0" fillId="0" borderId="61" xfId="0" applyNumberFormat="1" applyBorder="1" applyAlignment="1" applyProtection="1">
      <alignment horizontal="center" vertical="center" shrinkToFit="1"/>
      <protection locked="0"/>
    </xf>
    <xf numFmtId="49" fontId="0" fillId="0" borderId="62" xfId="0" applyNumberFormat="1" applyBorder="1" applyAlignment="1" applyProtection="1">
      <alignment horizontal="center" vertical="center" shrinkToFit="1"/>
      <protection locked="0"/>
    </xf>
    <xf numFmtId="49" fontId="0" fillId="0" borderId="63" xfId="0" applyNumberFormat="1" applyBorder="1" applyAlignment="1" applyProtection="1">
      <alignment horizontal="center" vertical="center" shrinkToFit="1"/>
      <protection locked="0"/>
    </xf>
    <xf numFmtId="49" fontId="0" fillId="0" borderId="69" xfId="0" applyNumberFormat="1" applyBorder="1" applyAlignment="1" applyProtection="1">
      <alignment horizontal="center" vertical="center" shrinkToFit="1"/>
      <protection locked="0"/>
    </xf>
    <xf numFmtId="49" fontId="0" fillId="0" borderId="70" xfId="0" applyNumberFormat="1" applyBorder="1" applyAlignment="1" applyProtection="1">
      <alignment horizontal="center" vertical="center" shrinkToFit="1"/>
      <protection locked="0"/>
    </xf>
    <xf numFmtId="49" fontId="0" fillId="0" borderId="71" xfId="0" applyNumberFormat="1" applyBorder="1" applyAlignment="1" applyProtection="1">
      <alignment horizontal="center" vertical="center" shrinkToFit="1"/>
      <protection locked="0"/>
    </xf>
    <xf numFmtId="49" fontId="0" fillId="0" borderId="69" xfId="0" applyNumberFormat="1" applyBorder="1" applyAlignment="1" applyProtection="1">
      <alignment horizontal="center" vertical="center" wrapText="1" shrinkToFit="1"/>
      <protection locked="0"/>
    </xf>
    <xf numFmtId="49" fontId="0" fillId="0" borderId="70" xfId="0" applyNumberFormat="1" applyBorder="1" applyAlignment="1" applyProtection="1">
      <alignment horizontal="center" vertical="center" wrapText="1" shrinkToFit="1"/>
      <protection locked="0"/>
    </xf>
    <xf numFmtId="49" fontId="0" fillId="0" borderId="71" xfId="0" applyNumberFormat="1" applyBorder="1" applyAlignment="1" applyProtection="1">
      <alignment horizontal="center" vertical="center" wrapText="1" shrinkToFit="1"/>
      <protection locked="0"/>
    </xf>
    <xf numFmtId="49" fontId="0" fillId="0" borderId="8" xfId="0" applyNumberFormat="1" applyBorder="1" applyAlignment="1" applyProtection="1">
      <alignment horizontal="center"/>
      <protection locked="0"/>
    </xf>
    <xf numFmtId="49" fontId="0" fillId="0" borderId="0" xfId="0" applyNumberFormat="1" applyAlignment="1" applyProtection="1">
      <alignment horizontal="center"/>
      <protection locked="0"/>
    </xf>
    <xf numFmtId="0" fontId="0" fillId="0" borderId="8" xfId="0" applyBorder="1" applyAlignment="1" applyProtection="1">
      <alignment horizontal="center"/>
      <protection locked="0"/>
    </xf>
    <xf numFmtId="0" fontId="0" fillId="0" borderId="44" xfId="0" applyBorder="1" applyAlignment="1" applyProtection="1">
      <alignment horizontal="center"/>
      <protection locked="0"/>
    </xf>
    <xf numFmtId="49" fontId="0" fillId="0" borderId="87"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49" fontId="0" fillId="0" borderId="25" xfId="0" applyNumberFormat="1" applyBorder="1" applyAlignment="1" applyProtection="1">
      <alignment horizontal="center" vertical="center" shrinkToFit="1"/>
      <protection locked="0"/>
    </xf>
    <xf numFmtId="0" fontId="33" fillId="0" borderId="88" xfId="0" applyFont="1" applyBorder="1" applyAlignment="1" applyProtection="1">
      <alignment horizontal="center" vertical="center" textRotation="180"/>
      <protection locked="0"/>
    </xf>
    <xf numFmtId="0" fontId="32" fillId="0" borderId="89"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49" fontId="0" fillId="0" borderId="87"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24" fillId="0" borderId="40" xfId="0" applyFont="1" applyBorder="1" applyAlignment="1" applyProtection="1">
      <alignment horizontal="distributed" vertical="center" wrapText="1"/>
      <protection locked="0"/>
    </xf>
    <xf numFmtId="0" fontId="24" fillId="0" borderId="41" xfId="0" applyFont="1" applyBorder="1" applyAlignment="1" applyProtection="1">
      <alignment horizontal="distributed" vertical="center" wrapText="1"/>
      <protection locked="0"/>
    </xf>
    <xf numFmtId="0" fontId="24" fillId="0" borderId="10" xfId="0" applyFont="1" applyBorder="1" applyAlignment="1" applyProtection="1">
      <alignment horizontal="distributed" vertical="center" wrapText="1"/>
      <protection locked="0"/>
    </xf>
    <xf numFmtId="0" fontId="24" fillId="0" borderId="50" xfId="0" applyFont="1" applyBorder="1" applyAlignment="1" applyProtection="1">
      <alignment horizontal="distributed" vertical="center" wrapText="1"/>
      <protection locked="0"/>
    </xf>
    <xf numFmtId="0" fontId="24" fillId="0" borderId="60" xfId="0" applyFont="1" applyBorder="1" applyAlignment="1" applyProtection="1">
      <alignment horizontal="distributed" vertical="center" wrapText="1"/>
      <protection locked="0"/>
    </xf>
    <xf numFmtId="0" fontId="24" fillId="0" borderId="15" xfId="0" applyFont="1" applyBorder="1" applyAlignment="1" applyProtection="1">
      <alignment horizontal="distributed" vertical="center"/>
      <protection locked="0"/>
    </xf>
    <xf numFmtId="0" fontId="24" fillId="0" borderId="34" xfId="0" applyFont="1" applyBorder="1" applyAlignment="1" applyProtection="1">
      <alignment horizontal="distributed" vertical="center"/>
      <protection locked="0"/>
    </xf>
    <xf numFmtId="0" fontId="24" fillId="0" borderId="11" xfId="0" applyFont="1" applyBorder="1" applyAlignment="1" applyProtection="1">
      <alignment horizontal="distributed" vertical="center"/>
      <protection locked="0"/>
    </xf>
    <xf numFmtId="0" fontId="0" fillId="0" borderId="1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8" fillId="4" borderId="51"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53" xfId="0" applyFont="1" applyFill="1" applyBorder="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4" borderId="54" xfId="0" applyFont="1" applyFill="1" applyBorder="1" applyAlignment="1" applyProtection="1">
      <alignment horizontal="center" vertical="center"/>
      <protection locked="0"/>
    </xf>
    <xf numFmtId="0" fontId="8" fillId="4" borderId="55" xfId="0" applyFont="1" applyFill="1" applyBorder="1" applyAlignment="1" applyProtection="1">
      <alignment horizontal="center" vertical="center"/>
      <protection locked="0"/>
    </xf>
    <xf numFmtId="0" fontId="8" fillId="4" borderId="56" xfId="0" applyFont="1" applyFill="1" applyBorder="1" applyAlignment="1" applyProtection="1">
      <alignment horizontal="center" vertical="center"/>
      <protection locked="0"/>
    </xf>
    <xf numFmtId="0" fontId="0" fillId="4" borderId="8" xfId="0" applyFill="1" applyBorder="1" applyAlignment="1">
      <alignment horizontal="right" vertical="center"/>
    </xf>
    <xf numFmtId="182" fontId="0" fillId="4" borderId="15" xfId="0" applyNumberFormat="1" applyFill="1" applyBorder="1" applyAlignment="1">
      <alignment horizontal="right" vertical="center"/>
    </xf>
    <xf numFmtId="182" fontId="0" fillId="4" borderId="0" xfId="0" applyNumberFormat="1" applyFill="1" applyAlignment="1">
      <alignment horizontal="right" vertical="center"/>
    </xf>
    <xf numFmtId="183" fontId="0" fillId="4" borderId="15" xfId="0" applyNumberFormat="1" applyFill="1" applyBorder="1" applyAlignment="1">
      <alignment horizontal="right" vertical="center"/>
    </xf>
    <xf numFmtId="183" fontId="0" fillId="4" borderId="0" xfId="0" applyNumberFormat="1" applyFill="1" applyAlignment="1">
      <alignment horizontal="right" vertical="center"/>
    </xf>
    <xf numFmtId="183" fontId="0" fillId="4" borderId="37" xfId="0" applyNumberFormat="1" applyFill="1" applyBorder="1" applyAlignment="1">
      <alignment horizontal="right" vertical="center"/>
    </xf>
    <xf numFmtId="0" fontId="8"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0" xfId="0" applyFont="1" applyFill="1" applyAlignment="1">
      <alignment horizontal="center" vertical="center"/>
    </xf>
    <xf numFmtId="0" fontId="8" fillId="4" borderId="9"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16"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0" xfId="0" applyFont="1" applyFill="1" applyAlignment="1">
      <alignment horizontal="center" vertical="center" shrinkToFit="1"/>
    </xf>
    <xf numFmtId="0" fontId="8" fillId="4" borderId="57" xfId="0" applyFont="1" applyFill="1" applyBorder="1" applyAlignment="1">
      <alignment horizontal="center" vertical="center" shrinkToFit="1"/>
    </xf>
    <xf numFmtId="0" fontId="8" fillId="4" borderId="37" xfId="0" applyFont="1" applyFill="1" applyBorder="1" applyAlignment="1">
      <alignment horizontal="center" vertical="center" shrinkToFit="1"/>
    </xf>
    <xf numFmtId="0" fontId="8" fillId="0" borderId="1"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32" fillId="0" borderId="40" xfId="0" applyFont="1" applyBorder="1" applyAlignment="1" applyProtection="1">
      <alignment horizontal="center" wrapText="1"/>
      <protection locked="0"/>
    </xf>
    <xf numFmtId="0" fontId="32" fillId="0" borderId="39" xfId="0" applyFont="1" applyBorder="1" applyAlignment="1" applyProtection="1">
      <alignment horizontal="center" wrapText="1"/>
      <protection locked="0"/>
    </xf>
    <xf numFmtId="0" fontId="32" fillId="0" borderId="49" xfId="0" applyFont="1" applyBorder="1" applyAlignment="1" applyProtection="1">
      <alignment horizontal="center" wrapText="1"/>
      <protection locked="0"/>
    </xf>
    <xf numFmtId="0" fontId="32" fillId="0" borderId="10" xfId="0" applyFont="1" applyBorder="1" applyAlignment="1" applyProtection="1">
      <alignment horizontal="center" wrapText="1"/>
      <protection locked="0"/>
    </xf>
    <xf numFmtId="0" fontId="32" fillId="0" borderId="11" xfId="0" applyFont="1" applyBorder="1" applyAlignment="1" applyProtection="1">
      <alignment horizontal="center" wrapText="1"/>
      <protection locked="0"/>
    </xf>
    <xf numFmtId="0" fontId="32" fillId="0" borderId="12" xfId="0" applyFont="1" applyBorder="1" applyAlignment="1" applyProtection="1">
      <alignment horizontal="center" wrapText="1"/>
      <protection locked="0"/>
    </xf>
    <xf numFmtId="0" fontId="24" fillId="0" borderId="39" xfId="0" applyFont="1" applyBorder="1" applyAlignment="1" applyProtection="1">
      <alignment horizontal="distributed" vertical="center"/>
      <protection locked="0"/>
    </xf>
    <xf numFmtId="0" fontId="24" fillId="0" borderId="10" xfId="0" applyFont="1" applyBorder="1" applyAlignment="1" applyProtection="1">
      <alignment horizontal="distributed" vertical="center"/>
      <protection locked="0"/>
    </xf>
    <xf numFmtId="179" fontId="23" fillId="4" borderId="16" xfId="1" applyNumberFormat="1" applyFont="1" applyFill="1" applyBorder="1" applyAlignment="1" applyProtection="1">
      <alignment horizontal="right" vertical="center"/>
      <protection locked="0"/>
    </xf>
    <xf numFmtId="179" fontId="30" fillId="4" borderId="15" xfId="1" applyNumberFormat="1" applyFont="1" applyFill="1" applyBorder="1" applyAlignment="1" applyProtection="1">
      <alignment horizontal="right" vertical="center"/>
      <protection locked="0"/>
    </xf>
    <xf numFmtId="179" fontId="0" fillId="4" borderId="15" xfId="0" applyNumberFormat="1" applyFill="1" applyBorder="1" applyAlignment="1" applyProtection="1">
      <alignment horizontal="right" vertical="center"/>
      <protection locked="0"/>
    </xf>
    <xf numFmtId="179" fontId="0" fillId="4" borderId="17" xfId="0" applyNumberFormat="1" applyFill="1" applyBorder="1" applyAlignment="1" applyProtection="1">
      <alignment horizontal="right" vertical="center"/>
      <protection locked="0"/>
    </xf>
    <xf numFmtId="179" fontId="30" fillId="4" borderId="10" xfId="1" applyNumberFormat="1" applyFont="1" applyFill="1" applyBorder="1" applyAlignment="1" applyProtection="1">
      <alignment horizontal="right" vertical="center"/>
      <protection locked="0"/>
    </xf>
    <xf numFmtId="179" fontId="30" fillId="4" borderId="11" xfId="1" applyNumberFormat="1" applyFont="1" applyFill="1" applyBorder="1" applyAlignment="1" applyProtection="1">
      <alignment horizontal="right" vertical="center"/>
      <protection locked="0"/>
    </xf>
    <xf numFmtId="179" fontId="0" fillId="4" borderId="11" xfId="0" applyNumberFormat="1" applyFill="1" applyBorder="1" applyAlignment="1" applyProtection="1">
      <alignment horizontal="right" vertical="center"/>
      <protection locked="0"/>
    </xf>
    <xf numFmtId="179" fontId="0" fillId="4" borderId="12" xfId="0" applyNumberFormat="1" applyFill="1" applyBorder="1" applyAlignment="1" applyProtection="1">
      <alignment horizontal="right" vertical="center"/>
      <protection locked="0"/>
    </xf>
    <xf numFmtId="0" fontId="23" fillId="4" borderId="16" xfId="0" applyFont="1" applyFill="1" applyBorder="1" applyAlignment="1" applyProtection="1">
      <alignment horizontal="center" vertical="center"/>
      <protection locked="0"/>
    </xf>
    <xf numFmtId="0" fontId="0" fillId="4" borderId="15" xfId="0" applyFill="1" applyBorder="1" applyAlignment="1"/>
    <xf numFmtId="0" fontId="0" fillId="4" borderId="17" xfId="0" applyFill="1" applyBorder="1" applyAlignment="1"/>
    <xf numFmtId="0" fontId="0" fillId="4" borderId="10" xfId="0" applyFill="1" applyBorder="1" applyAlignment="1"/>
    <xf numFmtId="0" fontId="0" fillId="4" borderId="11" xfId="0" applyFill="1" applyBorder="1" applyAlignment="1"/>
    <xf numFmtId="0" fontId="0" fillId="4" borderId="12" xfId="0" applyFill="1" applyBorder="1" applyAlignment="1"/>
    <xf numFmtId="0" fontId="31" fillId="4" borderId="14" xfId="0" applyFont="1" applyFill="1" applyBorder="1" applyAlignment="1" applyProtection="1">
      <alignment horizontal="center" vertical="center" textRotation="255" shrinkToFit="1"/>
      <protection locked="0"/>
    </xf>
    <xf numFmtId="0" fontId="31" fillId="4" borderId="26" xfId="0" applyFont="1" applyFill="1" applyBorder="1" applyAlignment="1" applyProtection="1">
      <alignment horizontal="center" vertical="center" textRotation="255" shrinkToFit="1"/>
      <protection locked="0"/>
    </xf>
    <xf numFmtId="0" fontId="31" fillId="4" borderId="13" xfId="0" applyFont="1" applyFill="1" applyBorder="1" applyAlignment="1" applyProtection="1">
      <alignment horizontal="center" vertical="center" textRotation="255" shrinkToFit="1"/>
      <protection locked="0"/>
    </xf>
    <xf numFmtId="0" fontId="31" fillId="4" borderId="16" xfId="0" applyFont="1" applyFill="1" applyBorder="1" applyAlignment="1" applyProtection="1">
      <alignment horizontal="center" vertical="center" textRotation="255"/>
      <protection locked="0"/>
    </xf>
    <xf numFmtId="0" fontId="0" fillId="4" borderId="15" xfId="0" applyFill="1" applyBorder="1" applyAlignment="1" applyProtection="1">
      <alignment horizontal="center"/>
      <protection locked="0"/>
    </xf>
    <xf numFmtId="0" fontId="0" fillId="4" borderId="1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9"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23" fillId="4" borderId="15" xfId="0" applyFont="1" applyFill="1" applyBorder="1" applyAlignment="1" applyProtection="1">
      <alignment horizontal="distributed" vertical="center"/>
      <protection locked="0"/>
    </xf>
    <xf numFmtId="0" fontId="23" fillId="4" borderId="17" xfId="0" applyFont="1" applyFill="1" applyBorder="1" applyAlignment="1" applyProtection="1">
      <alignment horizontal="distributed" vertical="center"/>
      <protection locked="0"/>
    </xf>
    <xf numFmtId="0" fontId="23" fillId="4" borderId="11" xfId="0" applyFont="1" applyFill="1" applyBorder="1" applyAlignment="1" applyProtection="1">
      <alignment horizontal="distributed" vertical="center"/>
      <protection locked="0"/>
    </xf>
    <xf numFmtId="0" fontId="23" fillId="4" borderId="12" xfId="0" applyFont="1" applyFill="1" applyBorder="1" applyAlignment="1" applyProtection="1">
      <alignment horizontal="distributed" vertical="center"/>
      <protection locked="0"/>
    </xf>
    <xf numFmtId="180" fontId="23" fillId="4" borderId="16" xfId="1" applyNumberFormat="1" applyFont="1" applyFill="1" applyBorder="1" applyAlignment="1" applyProtection="1">
      <alignment horizontal="right" vertical="center"/>
      <protection locked="0"/>
    </xf>
    <xf numFmtId="180" fontId="30" fillId="4" borderId="15" xfId="1" applyNumberFormat="1" applyFont="1" applyFill="1" applyBorder="1" applyAlignment="1" applyProtection="1">
      <alignment horizontal="right" vertical="center"/>
      <protection locked="0"/>
    </xf>
    <xf numFmtId="180" fontId="0" fillId="4" borderId="15" xfId="0" applyNumberFormat="1" applyFill="1" applyBorder="1" applyAlignment="1" applyProtection="1">
      <alignment horizontal="right" vertical="center"/>
      <protection locked="0"/>
    </xf>
    <xf numFmtId="180" fontId="0" fillId="4" borderId="17" xfId="0" applyNumberFormat="1" applyFill="1" applyBorder="1" applyAlignment="1" applyProtection="1">
      <alignment horizontal="right" vertical="center"/>
      <protection locked="0"/>
    </xf>
    <xf numFmtId="180" fontId="30" fillId="4" borderId="10" xfId="1" applyNumberFormat="1" applyFont="1" applyFill="1" applyBorder="1" applyAlignment="1" applyProtection="1">
      <alignment horizontal="right" vertical="center"/>
      <protection locked="0"/>
    </xf>
    <xf numFmtId="180" fontId="30" fillId="4" borderId="11" xfId="1" applyNumberFormat="1" applyFont="1" applyFill="1" applyBorder="1" applyAlignment="1" applyProtection="1">
      <alignment horizontal="right" vertical="center"/>
      <protection locked="0"/>
    </xf>
    <xf numFmtId="180" fontId="0" fillId="4" borderId="11" xfId="0" applyNumberFormat="1" applyFill="1" applyBorder="1" applyAlignment="1" applyProtection="1">
      <alignment horizontal="right" vertical="center"/>
      <protection locked="0"/>
    </xf>
    <xf numFmtId="180" fontId="0" fillId="4" borderId="12" xfId="0" applyNumberFormat="1" applyFill="1" applyBorder="1" applyAlignment="1" applyProtection="1">
      <alignment horizontal="right" vertical="center"/>
      <protection locked="0"/>
    </xf>
    <xf numFmtId="181" fontId="30" fillId="4" borderId="16" xfId="1" applyNumberFormat="1" applyFont="1" applyFill="1" applyBorder="1" applyAlignment="1" applyProtection="1">
      <alignment horizontal="right"/>
      <protection locked="0"/>
    </xf>
    <xf numFmtId="181" fontId="30" fillId="4" borderId="15" xfId="1" applyNumberFormat="1" applyFont="1" applyFill="1" applyBorder="1" applyAlignment="1" applyProtection="1">
      <alignment horizontal="right"/>
      <protection locked="0"/>
    </xf>
    <xf numFmtId="181" fontId="0" fillId="4" borderId="17" xfId="0" applyNumberFormat="1" applyFill="1" applyBorder="1" applyAlignment="1" applyProtection="1">
      <alignment horizontal="right"/>
      <protection locked="0"/>
    </xf>
    <xf numFmtId="181" fontId="30" fillId="4" borderId="8" xfId="1" applyNumberFormat="1" applyFont="1" applyFill="1" applyBorder="1" applyAlignment="1" applyProtection="1">
      <alignment horizontal="right"/>
      <protection locked="0"/>
    </xf>
    <xf numFmtId="181" fontId="30" fillId="4" borderId="0" xfId="1" applyNumberFormat="1" applyFont="1" applyFill="1" applyAlignment="1" applyProtection="1">
      <alignment horizontal="right"/>
      <protection locked="0"/>
    </xf>
    <xf numFmtId="181" fontId="0" fillId="4" borderId="9" xfId="0" applyNumberFormat="1" applyFill="1" applyBorder="1" applyAlignment="1" applyProtection="1">
      <alignment horizontal="right"/>
      <protection locked="0"/>
    </xf>
    <xf numFmtId="181" fontId="30" fillId="4" borderId="10" xfId="1" applyNumberFormat="1" applyFont="1" applyFill="1" applyBorder="1" applyAlignment="1" applyProtection="1">
      <alignment horizontal="right"/>
      <protection locked="0"/>
    </xf>
    <xf numFmtId="181" fontId="30" fillId="4" borderId="11" xfId="1" applyNumberFormat="1" applyFont="1" applyFill="1" applyBorder="1" applyAlignment="1" applyProtection="1">
      <alignment horizontal="right"/>
      <protection locked="0"/>
    </xf>
    <xf numFmtId="181" fontId="0" fillId="4" borderId="12" xfId="0" applyNumberFormat="1" applyFill="1" applyBorder="1" applyAlignment="1" applyProtection="1">
      <alignment horizontal="right"/>
      <protection locked="0"/>
    </xf>
    <xf numFmtId="0" fontId="23" fillId="4" borderId="37" xfId="0" applyFont="1" applyFill="1" applyBorder="1" applyAlignment="1" applyProtection="1">
      <alignment horizontal="left"/>
      <protection locked="0"/>
    </xf>
    <xf numFmtId="0" fontId="25" fillId="4" borderId="0" xfId="0" applyFont="1" applyFill="1" applyAlignment="1" applyProtection="1">
      <alignment horizontal="center" vertical="center"/>
      <protection locked="0"/>
    </xf>
    <xf numFmtId="0" fontId="0" fillId="4" borderId="0" xfId="0" applyFill="1" applyAlignment="1" applyProtection="1">
      <alignment horizontal="center" vertical="center"/>
      <protection locked="0"/>
    </xf>
    <xf numFmtId="0" fontId="8" fillId="4" borderId="38" xfId="0" applyFont="1" applyFill="1" applyBorder="1" applyAlignment="1" applyProtection="1">
      <alignment horizontal="center" vertical="center"/>
      <protection locked="0"/>
    </xf>
    <xf numFmtId="0" fontId="8" fillId="4" borderId="39" xfId="0" applyFont="1" applyFill="1" applyBorder="1" applyAlignment="1" applyProtection="1">
      <alignment horizontal="center" vertical="center"/>
      <protection locked="0"/>
    </xf>
    <xf numFmtId="0" fontId="8" fillId="4" borderId="49" xfId="0" applyFont="1" applyFill="1" applyBorder="1" applyAlignment="1" applyProtection="1">
      <alignment horizontal="center" vertical="center"/>
      <protection locked="0"/>
    </xf>
    <xf numFmtId="0" fontId="8" fillId="4" borderId="45"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34"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56" fontId="8" fillId="4" borderId="40" xfId="0" applyNumberFormat="1" applyFont="1" applyFill="1" applyBorder="1" applyAlignment="1">
      <alignment horizontal="center" vertical="center" shrinkToFit="1"/>
    </xf>
    <xf numFmtId="56" fontId="8" fillId="4" borderId="39" xfId="0" applyNumberFormat="1" applyFont="1" applyFill="1" applyBorder="1" applyAlignment="1">
      <alignment horizontal="center" vertical="center" shrinkToFit="1"/>
    </xf>
    <xf numFmtId="56" fontId="8" fillId="4" borderId="49" xfId="0" applyNumberFormat="1" applyFont="1" applyFill="1" applyBorder="1" applyAlignment="1">
      <alignment horizontal="center" vertical="center" shrinkToFit="1"/>
    </xf>
    <xf numFmtId="56" fontId="8" fillId="4" borderId="8" xfId="0" applyNumberFormat="1" applyFont="1" applyFill="1" applyBorder="1" applyAlignment="1">
      <alignment horizontal="center" vertical="center" shrinkToFit="1"/>
    </xf>
    <xf numFmtId="56" fontId="8" fillId="4" borderId="0" xfId="0" applyNumberFormat="1" applyFont="1" applyFill="1" applyAlignment="1">
      <alignment horizontal="center" vertical="center" shrinkToFit="1"/>
    </xf>
    <xf numFmtId="56" fontId="8" fillId="4" borderId="9" xfId="0" applyNumberFormat="1" applyFont="1" applyFill="1" applyBorder="1" applyAlignment="1">
      <alignment horizontal="center" vertical="center" shrinkToFit="1"/>
    </xf>
    <xf numFmtId="56" fontId="8" fillId="4" borderId="10" xfId="0" applyNumberFormat="1" applyFont="1" applyFill="1" applyBorder="1" applyAlignment="1">
      <alignment horizontal="center" vertical="center" shrinkToFit="1"/>
    </xf>
    <xf numFmtId="56" fontId="8" fillId="4" borderId="11" xfId="0" applyNumberFormat="1" applyFont="1" applyFill="1" applyBorder="1" applyAlignment="1">
      <alignment horizontal="center" vertical="center" shrinkToFit="1"/>
    </xf>
    <xf numFmtId="56" fontId="8" fillId="4" borderId="12" xfId="0" applyNumberFormat="1" applyFont="1" applyFill="1" applyBorder="1" applyAlignment="1">
      <alignment horizontal="center" vertical="center" shrinkToFit="1"/>
    </xf>
    <xf numFmtId="0" fontId="8" fillId="4" borderId="40"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0" xfId="0" applyFont="1" applyFill="1" applyBorder="1" applyAlignment="1">
      <alignment horizontal="center" vertical="center" shrinkToFit="1"/>
    </xf>
    <xf numFmtId="0" fontId="8" fillId="4" borderId="39" xfId="0" applyFont="1" applyFill="1" applyBorder="1" applyAlignment="1">
      <alignment horizontal="center" vertical="center" shrinkToFit="1"/>
    </xf>
    <xf numFmtId="0" fontId="8" fillId="4" borderId="41" xfId="0" applyFont="1" applyFill="1" applyBorder="1" applyAlignment="1">
      <alignment horizontal="center" vertical="center" shrinkToFit="1"/>
    </xf>
    <xf numFmtId="0" fontId="8" fillId="4" borderId="44"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50" xfId="0" applyFont="1" applyFill="1" applyBorder="1" applyAlignment="1">
      <alignment horizontal="center" vertical="center" shrinkToFit="1"/>
    </xf>
    <xf numFmtId="0" fontId="24" fillId="4" borderId="16" xfId="0" applyFont="1" applyFill="1" applyBorder="1" applyAlignment="1">
      <alignment horizontal="left" vertical="center" shrinkToFit="1"/>
    </xf>
    <xf numFmtId="0" fontId="24" fillId="4" borderId="15" xfId="0" applyFont="1" applyFill="1" applyBorder="1" applyAlignment="1">
      <alignment horizontal="left" vertical="center" shrinkToFit="1"/>
    </xf>
    <xf numFmtId="0" fontId="24" fillId="4" borderId="52" xfId="0" applyFont="1" applyFill="1" applyBorder="1" applyAlignment="1">
      <alignment horizontal="left" vertical="center" shrinkToFit="1"/>
    </xf>
    <xf numFmtId="0" fontId="24" fillId="4" borderId="8" xfId="0" applyFont="1" applyFill="1" applyBorder="1" applyAlignment="1">
      <alignment horizontal="left" vertical="center" shrinkToFit="1"/>
    </xf>
    <xf numFmtId="0" fontId="24" fillId="4" borderId="0" xfId="0" applyFont="1" applyFill="1" applyAlignment="1">
      <alignment horizontal="left" vertical="center" shrinkToFit="1"/>
    </xf>
    <xf numFmtId="0" fontId="24" fillId="4" borderId="44" xfId="0" applyFont="1" applyFill="1" applyBorder="1" applyAlignment="1">
      <alignment horizontal="left" vertical="center" shrinkToFit="1"/>
    </xf>
    <xf numFmtId="0" fontId="23" fillId="4" borderId="0" xfId="0" applyFont="1" applyFill="1" applyAlignment="1" applyProtection="1">
      <alignment horizontal="distributed" vertical="center"/>
      <protection locked="0"/>
    </xf>
    <xf numFmtId="0" fontId="23" fillId="4" borderId="9" xfId="0" applyFont="1" applyFill="1" applyBorder="1" applyAlignment="1" applyProtection="1">
      <alignment horizontal="distributed" vertical="center"/>
      <protection locked="0"/>
    </xf>
    <xf numFmtId="184" fontId="23" fillId="4" borderId="16" xfId="1" applyNumberFormat="1" applyFont="1" applyFill="1" applyBorder="1" applyAlignment="1" applyProtection="1">
      <alignment horizontal="right" vertical="center"/>
      <protection locked="0"/>
    </xf>
    <xf numFmtId="184" fontId="30" fillId="4" borderId="15" xfId="1" applyNumberFormat="1" applyFont="1" applyFill="1" applyBorder="1" applyAlignment="1" applyProtection="1">
      <alignment horizontal="right" vertical="center"/>
      <protection locked="0"/>
    </xf>
    <xf numFmtId="184" fontId="0" fillId="4" borderId="15" xfId="0" applyNumberFormat="1" applyFill="1" applyBorder="1" applyAlignment="1" applyProtection="1">
      <alignment horizontal="right" vertical="center"/>
      <protection locked="0"/>
    </xf>
    <xf numFmtId="184" fontId="0" fillId="4" borderId="17" xfId="0" applyNumberFormat="1" applyFill="1" applyBorder="1" applyAlignment="1" applyProtection="1">
      <alignment horizontal="right" vertical="center"/>
      <protection locked="0"/>
    </xf>
    <xf numFmtId="184" fontId="23" fillId="4" borderId="8" xfId="1" applyNumberFormat="1" applyFont="1" applyFill="1" applyBorder="1" applyAlignment="1" applyProtection="1">
      <alignment horizontal="right" vertical="center"/>
      <protection locked="0"/>
    </xf>
    <xf numFmtId="184" fontId="30" fillId="4" borderId="0" xfId="1" applyNumberFormat="1" applyFont="1" applyFill="1" applyBorder="1" applyAlignment="1" applyProtection="1">
      <alignment horizontal="right" vertical="center"/>
      <protection locked="0"/>
    </xf>
    <xf numFmtId="184" fontId="0" fillId="4" borderId="0" xfId="0" applyNumberFormat="1" applyFill="1" applyAlignment="1" applyProtection="1">
      <alignment horizontal="right" vertical="center"/>
      <protection locked="0"/>
    </xf>
    <xf numFmtId="184" fontId="0" fillId="4" borderId="9" xfId="0" applyNumberFormat="1" applyFill="1" applyBorder="1" applyAlignment="1" applyProtection="1">
      <alignment horizontal="right" vertical="center"/>
      <protection locked="0"/>
    </xf>
    <xf numFmtId="184" fontId="30" fillId="4" borderId="10" xfId="1" applyNumberFormat="1" applyFont="1" applyFill="1" applyBorder="1" applyAlignment="1" applyProtection="1">
      <alignment horizontal="right" vertical="center"/>
      <protection locked="0"/>
    </xf>
    <xf numFmtId="184" fontId="30" fillId="4" borderId="11" xfId="1" applyNumberFormat="1" applyFont="1" applyFill="1" applyBorder="1" applyAlignment="1" applyProtection="1">
      <alignment horizontal="right" vertical="center"/>
      <protection locked="0"/>
    </xf>
    <xf numFmtId="184" fontId="0" fillId="4" borderId="11" xfId="0" applyNumberFormat="1" applyFill="1" applyBorder="1" applyAlignment="1" applyProtection="1">
      <alignment horizontal="right" vertical="center"/>
      <protection locked="0"/>
    </xf>
    <xf numFmtId="184" fontId="0" fillId="4" borderId="12" xfId="0" applyNumberFormat="1" applyFill="1" applyBorder="1" applyAlignment="1" applyProtection="1">
      <alignment horizontal="right" vertical="center"/>
      <protection locked="0"/>
    </xf>
    <xf numFmtId="0" fontId="0" fillId="4" borderId="14"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57" xfId="0" applyFill="1" applyBorder="1" applyAlignment="1">
      <alignment horizontal="right" vertical="center"/>
    </xf>
    <xf numFmtId="182" fontId="0" fillId="4" borderId="37" xfId="0" applyNumberFormat="1" applyFill="1" applyBorder="1" applyAlignment="1">
      <alignment horizontal="right" vertical="center"/>
    </xf>
    <xf numFmtId="0" fontId="23" fillId="4" borderId="8" xfId="0" applyFont="1" applyFill="1" applyBorder="1" applyAlignment="1">
      <alignment horizontal="center" vertical="center" shrinkToFit="1"/>
    </xf>
    <xf numFmtId="0" fontId="23" fillId="4" borderId="0" xfId="0" applyFont="1" applyFill="1" applyAlignment="1">
      <alignment horizontal="center" vertical="center" shrinkToFit="1"/>
    </xf>
    <xf numFmtId="0" fontId="23" fillId="4" borderId="44" xfId="0" applyFont="1" applyFill="1" applyBorder="1" applyAlignment="1">
      <alignment horizontal="center" vertical="center" shrinkToFit="1"/>
    </xf>
    <xf numFmtId="0" fontId="23" fillId="4" borderId="57" xfId="0" applyFont="1" applyFill="1" applyBorder="1" applyAlignment="1">
      <alignment horizontal="center" vertical="center" shrinkToFit="1"/>
    </xf>
    <xf numFmtId="0" fontId="23" fillId="4" borderId="37" xfId="0" applyFont="1" applyFill="1" applyBorder="1" applyAlignment="1">
      <alignment horizontal="center" vertical="center" shrinkToFit="1"/>
    </xf>
    <xf numFmtId="0" fontId="23" fillId="4" borderId="59" xfId="0" applyFont="1" applyFill="1" applyBorder="1" applyAlignment="1">
      <alignment horizontal="center" vertical="center" shrinkToFit="1"/>
    </xf>
    <xf numFmtId="38" fontId="0" fillId="0" borderId="5"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9" xfId="1" applyFont="1" applyFill="1" applyBorder="1" applyAlignment="1">
      <alignment horizontal="center" vertical="center"/>
    </xf>
    <xf numFmtId="0" fontId="0" fillId="0" borderId="3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11" xfId="0" applyFont="1" applyBorder="1" applyAlignment="1">
      <alignment horizontal="center" vertical="center"/>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 xfId="0" applyFont="1" applyBorder="1" applyAlignment="1">
      <alignment horizontal="distributed" vertical="center" justifyLastLine="1" shrinkToFit="1"/>
    </xf>
    <xf numFmtId="0" fontId="7" fillId="0" borderId="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lignment vertical="center" shrinkToFit="1"/>
    </xf>
    <xf numFmtId="0" fontId="7" fillId="0" borderId="0" xfId="0" applyFont="1" applyAlignment="1">
      <alignment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17</xdr:col>
      <xdr:colOff>266700</xdr:colOff>
      <xdr:row>10</xdr:row>
      <xdr:rowOff>114300</xdr:rowOff>
    </xdr:from>
    <xdr:to>
      <xdr:col>33</xdr:col>
      <xdr:colOff>215900</xdr:colOff>
      <xdr:row>23</xdr:row>
      <xdr:rowOff>266700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216900" y="3327400"/>
          <a:ext cx="5842000" cy="3657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フロアリハーサルについて</a:t>
          </a:r>
          <a:r>
            <a:rPr kumimoji="1" lang="en-US" altLang="ja-JP" sz="1200" b="1"/>
            <a:t>】</a:t>
          </a:r>
        </a:p>
        <a:p>
          <a:r>
            <a:rPr kumimoji="1" lang="ja-JP" altLang="en-US" sz="1100"/>
            <a:t>　</a:t>
          </a:r>
          <a:r>
            <a:rPr kumimoji="1" lang="ja-JP" altLang="en-US" sz="1100" b="1" u="sng"/>
            <a:t>希望する団体に</a:t>
          </a:r>
          <a:r>
            <a:rPr kumimoji="1" lang="ja-JP" altLang="en-US" sz="1100"/>
            <a:t>、フロア上でのフリータイムを設けます。</a:t>
          </a:r>
          <a:endParaRPr kumimoji="1" lang="en-US" altLang="ja-JP" sz="1100"/>
        </a:p>
        <a:p>
          <a:r>
            <a:rPr kumimoji="1" lang="ja-JP" altLang="en-US" sz="1100"/>
            <a:t>　これは、本番フロアで、本番前に場当たり、ウォームアップ等自由に使っていただける時間です。</a:t>
          </a:r>
          <a:endParaRPr kumimoji="1" lang="en-US" altLang="ja-JP" sz="1100"/>
        </a:p>
        <a:p>
          <a:r>
            <a:rPr kumimoji="1" lang="ja-JP" altLang="en-US" sz="1100"/>
            <a:t>　希望する場合は、入力シートの所定の欄に「希望する」と入力してください。</a:t>
          </a:r>
          <a:endParaRPr kumimoji="1" lang="en-US" altLang="ja-JP" sz="1100"/>
        </a:p>
        <a:p>
          <a:r>
            <a:rPr kumimoji="1" lang="ja-JP" altLang="en-US" sz="1100"/>
            <a:t>　実際の流れは以下のようになります。</a:t>
          </a:r>
          <a:endParaRPr kumimoji="1" lang="en-US" altLang="ja-JP" sz="1100"/>
        </a:p>
        <a:p>
          <a:r>
            <a:rPr kumimoji="1" lang="ja-JP" altLang="en-US" sz="1100"/>
            <a:t>　</a:t>
          </a:r>
          <a:endParaRPr kumimoji="1" lang="en-US" altLang="ja-JP" sz="1100"/>
        </a:p>
        <a:p>
          <a:r>
            <a:rPr kumimoji="1" lang="ja-JP" altLang="en-US" sz="1100"/>
            <a:t>　入場（係員が合図）　　→</a:t>
          </a:r>
          <a:r>
            <a:rPr kumimoji="1" lang="ja-JP" altLang="en-US" sz="1100" baseline="0"/>
            <a:t>　　</a:t>
          </a:r>
          <a:r>
            <a:rPr kumimoji="1" lang="ja-JP" altLang="en-US" sz="1100"/>
            <a:t>フロアリハーサル　　→  演奏演技（アナウンス）　→  退場</a:t>
          </a:r>
          <a:endParaRPr kumimoji="1" lang="en-US" altLang="ja-JP" sz="1100"/>
        </a:p>
        <a:p>
          <a:r>
            <a:rPr kumimoji="1" lang="ja-JP" altLang="en-US" sz="1100"/>
            <a:t>　　　（１分めやす）　　　　　　　　　　（３分）　　　　　　　　　　（規定時間）　　　　　（１分めやす）</a:t>
          </a:r>
          <a:endParaRPr kumimoji="1" lang="en-US" altLang="ja-JP" sz="1100"/>
        </a:p>
        <a:p>
          <a:r>
            <a:rPr kumimoji="1" lang="ja-JP" altLang="en-US" sz="1100"/>
            <a:t>　</a:t>
          </a:r>
          <a:r>
            <a:rPr kumimoji="1" lang="en-US" altLang="ja-JP" sz="1100"/>
            <a:t>※</a:t>
          </a:r>
          <a:r>
            <a:rPr kumimoji="1" lang="ja-JP" altLang="en-US" sz="1100"/>
            <a:t>フロアリハを行う場合は、入場を始めてから４分後に演奏演技開始のアナウンスが流れます。</a:t>
          </a:r>
          <a:endParaRPr kumimoji="1" lang="en-US" altLang="ja-JP" sz="1100"/>
        </a:p>
        <a:p>
          <a:endParaRPr kumimoji="1" lang="en-US" altLang="ja-JP" sz="1100"/>
        </a:p>
        <a:p>
          <a:r>
            <a:rPr kumimoji="1" lang="ja-JP" altLang="en-US" sz="1100"/>
            <a:t>　例（演技時間６分）</a:t>
          </a:r>
          <a:endParaRPr kumimoji="1" lang="en-US" altLang="ja-JP" sz="1100"/>
        </a:p>
        <a:p>
          <a:r>
            <a:rPr kumimoji="1" lang="ja-JP" altLang="en-US" sz="1100"/>
            <a:t>　　　１３：００　入場　　フロアリハ　１３：０４　演奏演技開始　１３：１０　退場</a:t>
          </a:r>
          <a:endParaRPr kumimoji="1" lang="en-US" altLang="ja-JP" sz="1100"/>
        </a:p>
        <a:p>
          <a:r>
            <a:rPr kumimoji="1" lang="ja-JP" altLang="en-US" sz="1100"/>
            <a:t>　　　１３：１１　次団体入場</a:t>
          </a:r>
          <a:endParaRPr kumimoji="1" lang="en-US" altLang="ja-JP" sz="1100"/>
        </a:p>
        <a:p>
          <a:r>
            <a:rPr kumimoji="1" lang="ja-JP" altLang="en-US" sz="1100"/>
            <a:t>　例２（フロアリハを希望しない場合　演技時間６分）</a:t>
          </a:r>
          <a:endParaRPr kumimoji="1" lang="en-US" altLang="ja-JP" sz="1100"/>
        </a:p>
        <a:p>
          <a:r>
            <a:rPr kumimoji="1" lang="ja-JP" altLang="en-US" sz="1100"/>
            <a:t>　　　１３</a:t>
          </a:r>
          <a:r>
            <a:rPr kumimoji="1" lang="en-US" altLang="ja-JP" sz="1100"/>
            <a:t>:</a:t>
          </a:r>
          <a:r>
            <a:rPr kumimoji="1" lang="ja-JP" altLang="en-US" sz="1100"/>
            <a:t>００　入場　１３：０１演奏演技開始　１３：０７　退場</a:t>
          </a:r>
          <a:endParaRPr kumimoji="1" lang="en-US" altLang="ja-JP" sz="1100"/>
        </a:p>
        <a:p>
          <a:r>
            <a:rPr kumimoji="1" lang="ja-JP" altLang="en-US" sz="1100"/>
            <a:t>　　　１３：０８　次団体入場</a:t>
          </a:r>
          <a:endParaRPr kumimoji="1" lang="en-US" altLang="ja-JP" sz="1100"/>
        </a:p>
        <a:p>
          <a:r>
            <a:rPr kumimoji="1" lang="ja-JP" altLang="en-US" sz="1100"/>
            <a:t>　</a:t>
          </a:r>
          <a:endParaRPr kumimoji="1" lang="en-US" altLang="ja-JP" sz="1100"/>
        </a:p>
        <a:p>
          <a:r>
            <a:rPr kumimoji="1" lang="ja-JP" altLang="en-US" sz="1100"/>
            <a:t>　○入場開始は係員が合図します。</a:t>
          </a:r>
          <a:endParaRPr kumimoji="1" lang="en-US" altLang="ja-JP" sz="1100"/>
        </a:p>
        <a:p>
          <a:r>
            <a:rPr kumimoji="1" lang="ja-JP" altLang="en-US" sz="1100"/>
            <a:t>　○演奏演技開始は「それでは演技を始めてください」とアナウンスします。</a:t>
          </a:r>
          <a:endParaRPr kumimoji="1" lang="en-US" altLang="ja-JP" sz="1100"/>
        </a:p>
      </xdr:txBody>
    </xdr:sp>
    <xdr:clientData/>
  </xdr:twoCellAnchor>
  <mc:AlternateContent xmlns:mc="http://schemas.openxmlformats.org/markup-compatibility/2006">
    <mc:Choice xmlns:a14="http://schemas.microsoft.com/office/drawing/2010/main" Requires="a14">
      <xdr:twoCellAnchor>
        <xdr:from>
          <xdr:col>0</xdr:col>
          <xdr:colOff>2042160</xdr:colOff>
          <xdr:row>151</xdr:row>
          <xdr:rowOff>22860</xdr:rowOff>
        </xdr:from>
        <xdr:to>
          <xdr:col>3</xdr:col>
          <xdr:colOff>251460</xdr:colOff>
          <xdr:row>152</xdr:row>
          <xdr:rowOff>137160</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印刷シートへ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151</xdr:row>
          <xdr:rowOff>22860</xdr:rowOff>
        </xdr:from>
        <xdr:to>
          <xdr:col>6</xdr:col>
          <xdr:colOff>243840</xdr:colOff>
          <xdr:row>152</xdr:row>
          <xdr:rowOff>137160</xdr:rowOff>
        </xdr:to>
        <xdr:sp macro="" textlink="">
          <xdr:nvSpPr>
            <xdr:cNvPr id="1037" name="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記入例へ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327660</xdr:colOff>
          <xdr:row>2</xdr:row>
          <xdr:rowOff>60960</xdr:rowOff>
        </xdr:from>
        <xdr:to>
          <xdr:col>0</xdr:col>
          <xdr:colOff>1295400</xdr:colOff>
          <xdr:row>3</xdr:row>
          <xdr:rowOff>15240</xdr:rowOff>
        </xdr:to>
        <xdr:sp macro="" textlink="">
          <xdr:nvSpPr>
            <xdr:cNvPr id="1038" name="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記入例へ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556260</xdr:colOff>
          <xdr:row>36</xdr:row>
          <xdr:rowOff>60960</xdr:rowOff>
        </xdr:from>
        <xdr:to>
          <xdr:col>0</xdr:col>
          <xdr:colOff>1524000</xdr:colOff>
          <xdr:row>37</xdr:row>
          <xdr:rowOff>53340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記入例へ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510540</xdr:colOff>
          <xdr:row>130</xdr:row>
          <xdr:rowOff>15240</xdr:rowOff>
        </xdr:from>
        <xdr:to>
          <xdr:col>0</xdr:col>
          <xdr:colOff>1470660</xdr:colOff>
          <xdr:row>131</xdr:row>
          <xdr:rowOff>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記入例へ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22860</xdr:colOff>
          <xdr:row>151</xdr:row>
          <xdr:rowOff>22860</xdr:rowOff>
        </xdr:from>
        <xdr:to>
          <xdr:col>11</xdr:col>
          <xdr:colOff>228600</xdr:colOff>
          <xdr:row>152</xdr:row>
          <xdr:rowOff>137160</xdr:rowOff>
        </xdr:to>
        <xdr:sp macro="" textlink="">
          <xdr:nvSpPr>
            <xdr:cNvPr id="1047" name="Button 1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演奏利用明細書へ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137160</xdr:colOff>
          <xdr:row>2</xdr:row>
          <xdr:rowOff>53340</xdr:rowOff>
        </xdr:from>
        <xdr:to>
          <xdr:col>21</xdr:col>
          <xdr:colOff>342900</xdr:colOff>
          <xdr:row>2</xdr:row>
          <xdr:rowOff>327660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演奏利用明細書へ</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2042160</xdr:colOff>
          <xdr:row>149</xdr:row>
          <xdr:rowOff>38100</xdr:rowOff>
        </xdr:from>
        <xdr:to>
          <xdr:col>3</xdr:col>
          <xdr:colOff>289560</xdr:colOff>
          <xdr:row>151</xdr:row>
          <xdr:rowOff>99060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入力シートへ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518160</xdr:colOff>
          <xdr:row>36</xdr:row>
          <xdr:rowOff>289560</xdr:rowOff>
        </xdr:from>
        <xdr:to>
          <xdr:col>0</xdr:col>
          <xdr:colOff>1562100</xdr:colOff>
          <xdr:row>38</xdr:row>
          <xdr:rowOff>22860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入力シートへ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175260</xdr:colOff>
          <xdr:row>2</xdr:row>
          <xdr:rowOff>99060</xdr:rowOff>
        </xdr:from>
        <xdr:to>
          <xdr:col>0</xdr:col>
          <xdr:colOff>1219200</xdr:colOff>
          <xdr:row>3</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入力シートへ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510540</xdr:colOff>
          <xdr:row>130</xdr:row>
          <xdr:rowOff>15240</xdr:rowOff>
        </xdr:from>
        <xdr:to>
          <xdr:col>0</xdr:col>
          <xdr:colOff>1470660</xdr:colOff>
          <xdr:row>131</xdr:row>
          <xdr:rowOff>0</xdr:rowOff>
        </xdr:to>
        <xdr:sp macro="" textlink="">
          <xdr:nvSpPr>
            <xdr:cNvPr id="5134" name="Button 16"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記入例へ</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28</xdr:col>
          <xdr:colOff>213360</xdr:colOff>
          <xdr:row>0</xdr:row>
          <xdr:rowOff>251460</xdr:rowOff>
        </xdr:from>
        <xdr:to>
          <xdr:col>33</xdr:col>
          <xdr:colOff>76200</xdr:colOff>
          <xdr:row>1</xdr:row>
          <xdr:rowOff>327660</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入力シートへ</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171450</xdr:colOff>
      <xdr:row>3</xdr:row>
      <xdr:rowOff>0</xdr:rowOff>
    </xdr:to>
    <xdr:sp macro="" textlink="">
      <xdr:nvSpPr>
        <xdr:cNvPr id="2" name="Line 427">
          <a:extLst>
            <a:ext uri="{FF2B5EF4-FFF2-40B4-BE49-F238E27FC236}">
              <a16:creationId xmlns:a16="http://schemas.microsoft.com/office/drawing/2014/main" id="{00000000-0008-0000-0300-000002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3" name="Line 456">
          <a:extLst>
            <a:ext uri="{FF2B5EF4-FFF2-40B4-BE49-F238E27FC236}">
              <a16:creationId xmlns:a16="http://schemas.microsoft.com/office/drawing/2014/main" id="{00000000-0008-0000-0300-000003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4" name="Line 457">
          <a:extLst>
            <a:ext uri="{FF2B5EF4-FFF2-40B4-BE49-F238E27FC236}">
              <a16:creationId xmlns:a16="http://schemas.microsoft.com/office/drawing/2014/main" id="{00000000-0008-0000-0300-000004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5" name="Line 467">
          <a:extLst>
            <a:ext uri="{FF2B5EF4-FFF2-40B4-BE49-F238E27FC236}">
              <a16:creationId xmlns:a16="http://schemas.microsoft.com/office/drawing/2014/main" id="{00000000-0008-0000-0300-000005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6" name="Line 478">
          <a:extLst>
            <a:ext uri="{FF2B5EF4-FFF2-40B4-BE49-F238E27FC236}">
              <a16:creationId xmlns:a16="http://schemas.microsoft.com/office/drawing/2014/main" id="{00000000-0008-0000-0300-000006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7" name="Line 427">
          <a:extLst>
            <a:ext uri="{FF2B5EF4-FFF2-40B4-BE49-F238E27FC236}">
              <a16:creationId xmlns:a16="http://schemas.microsoft.com/office/drawing/2014/main" id="{00000000-0008-0000-0300-000007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8" name="Line 456">
          <a:extLst>
            <a:ext uri="{FF2B5EF4-FFF2-40B4-BE49-F238E27FC236}">
              <a16:creationId xmlns:a16="http://schemas.microsoft.com/office/drawing/2014/main" id="{00000000-0008-0000-0300-000008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9" name="Line 457">
          <a:extLst>
            <a:ext uri="{FF2B5EF4-FFF2-40B4-BE49-F238E27FC236}">
              <a16:creationId xmlns:a16="http://schemas.microsoft.com/office/drawing/2014/main" id="{00000000-0008-0000-0300-000009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10" name="Line 467">
          <a:extLst>
            <a:ext uri="{FF2B5EF4-FFF2-40B4-BE49-F238E27FC236}">
              <a16:creationId xmlns:a16="http://schemas.microsoft.com/office/drawing/2014/main" id="{00000000-0008-0000-0300-00000A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11" name="Line 478">
          <a:extLst>
            <a:ext uri="{FF2B5EF4-FFF2-40B4-BE49-F238E27FC236}">
              <a16:creationId xmlns:a16="http://schemas.microsoft.com/office/drawing/2014/main" id="{00000000-0008-0000-0300-00000B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54</xdr:col>
          <xdr:colOff>434340</xdr:colOff>
          <xdr:row>5</xdr:row>
          <xdr:rowOff>22860</xdr:rowOff>
        </xdr:from>
        <xdr:to>
          <xdr:col>57</xdr:col>
          <xdr:colOff>266700</xdr:colOff>
          <xdr:row>9</xdr:row>
          <xdr:rowOff>167640</xdr:rowOff>
        </xdr:to>
        <xdr:sp macro="" textlink="">
          <xdr:nvSpPr>
            <xdr:cNvPr id="11265" name="Button 13"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⑤演奏利用明細書記入例へ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54</xdr:col>
          <xdr:colOff>434340</xdr:colOff>
          <xdr:row>10</xdr:row>
          <xdr:rowOff>137160</xdr:rowOff>
        </xdr:from>
        <xdr:to>
          <xdr:col>57</xdr:col>
          <xdr:colOff>251460</xdr:colOff>
          <xdr:row>13</xdr:row>
          <xdr:rowOff>175260</xdr:rowOff>
        </xdr:to>
        <xdr:sp macro="" textlink="">
          <xdr:nvSpPr>
            <xdr:cNvPr id="11266" name="Button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入力シートへ</a:t>
              </a:r>
            </a:p>
          </xdr:txBody>
        </xdr:sp>
        <xdr:clientData fPrintsWithSheet="0"/>
      </xdr:twoCellAnchor>
    </mc:Choice>
    <mc:Fallback/>
  </mc:AlternateContent>
  <xdr:twoCellAnchor>
    <xdr:from>
      <xdr:col>18</xdr:col>
      <xdr:colOff>15875</xdr:colOff>
      <xdr:row>12</xdr:row>
      <xdr:rowOff>127000</xdr:rowOff>
    </xdr:from>
    <xdr:to>
      <xdr:col>18</xdr:col>
      <xdr:colOff>206375</xdr:colOff>
      <xdr:row>14</xdr:row>
      <xdr:rowOff>198125</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14</xdr:row>
      <xdr:rowOff>127000</xdr:rowOff>
    </xdr:from>
    <xdr:to>
      <xdr:col>18</xdr:col>
      <xdr:colOff>206375</xdr:colOff>
      <xdr:row>16</xdr:row>
      <xdr:rowOff>198125</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16</xdr:row>
      <xdr:rowOff>127000</xdr:rowOff>
    </xdr:from>
    <xdr:to>
      <xdr:col>18</xdr:col>
      <xdr:colOff>206375</xdr:colOff>
      <xdr:row>18</xdr:row>
      <xdr:rowOff>198125</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18</xdr:row>
      <xdr:rowOff>127000</xdr:rowOff>
    </xdr:from>
    <xdr:to>
      <xdr:col>18</xdr:col>
      <xdr:colOff>206375</xdr:colOff>
      <xdr:row>20</xdr:row>
      <xdr:rowOff>198125</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20</xdr:row>
      <xdr:rowOff>127000</xdr:rowOff>
    </xdr:from>
    <xdr:to>
      <xdr:col>18</xdr:col>
      <xdr:colOff>206375</xdr:colOff>
      <xdr:row>22</xdr:row>
      <xdr:rowOff>198125</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22</xdr:row>
      <xdr:rowOff>127000</xdr:rowOff>
    </xdr:from>
    <xdr:to>
      <xdr:col>18</xdr:col>
      <xdr:colOff>206375</xdr:colOff>
      <xdr:row>24</xdr:row>
      <xdr:rowOff>198125</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24</xdr:row>
      <xdr:rowOff>127000</xdr:rowOff>
    </xdr:from>
    <xdr:to>
      <xdr:col>18</xdr:col>
      <xdr:colOff>206375</xdr:colOff>
      <xdr:row>26</xdr:row>
      <xdr:rowOff>198125</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26</xdr:row>
      <xdr:rowOff>127000</xdr:rowOff>
    </xdr:from>
    <xdr:to>
      <xdr:col>18</xdr:col>
      <xdr:colOff>206375</xdr:colOff>
      <xdr:row>28</xdr:row>
      <xdr:rowOff>198125</xdr:rowOff>
    </xdr:to>
    <xdr:sp macro="" textlink="">
      <xdr:nvSpPr>
        <xdr:cNvPr id="19" name="円/楕円 18">
          <a:extLst>
            <a:ext uri="{FF2B5EF4-FFF2-40B4-BE49-F238E27FC236}">
              <a16:creationId xmlns:a16="http://schemas.microsoft.com/office/drawing/2014/main" id="{00000000-0008-0000-0300-000013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28</xdr:row>
      <xdr:rowOff>127000</xdr:rowOff>
    </xdr:from>
    <xdr:to>
      <xdr:col>18</xdr:col>
      <xdr:colOff>206375</xdr:colOff>
      <xdr:row>30</xdr:row>
      <xdr:rowOff>198125</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15875</xdr:colOff>
      <xdr:row>30</xdr:row>
      <xdr:rowOff>127000</xdr:rowOff>
    </xdr:from>
    <xdr:to>
      <xdr:col>18</xdr:col>
      <xdr:colOff>206375</xdr:colOff>
      <xdr:row>32</xdr:row>
      <xdr:rowOff>198125</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a:xfrm>
          <a:off x="4016375" y="1889125"/>
          <a:ext cx="190500" cy="468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0</xdr:rowOff>
    </xdr:from>
    <xdr:to>
      <xdr:col>3</xdr:col>
      <xdr:colOff>171450</xdr:colOff>
      <xdr:row>3</xdr:row>
      <xdr:rowOff>0</xdr:rowOff>
    </xdr:to>
    <xdr:sp macro="" textlink="">
      <xdr:nvSpPr>
        <xdr:cNvPr id="2" name="Line 427">
          <a:extLst>
            <a:ext uri="{FF2B5EF4-FFF2-40B4-BE49-F238E27FC236}">
              <a16:creationId xmlns:a16="http://schemas.microsoft.com/office/drawing/2014/main" id="{00000000-0008-0000-0400-000002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3" name="Line 456">
          <a:extLst>
            <a:ext uri="{FF2B5EF4-FFF2-40B4-BE49-F238E27FC236}">
              <a16:creationId xmlns:a16="http://schemas.microsoft.com/office/drawing/2014/main" id="{00000000-0008-0000-0400-000003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4" name="Line 457">
          <a:extLst>
            <a:ext uri="{FF2B5EF4-FFF2-40B4-BE49-F238E27FC236}">
              <a16:creationId xmlns:a16="http://schemas.microsoft.com/office/drawing/2014/main" id="{00000000-0008-0000-0400-000004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5" name="Line 467">
          <a:extLst>
            <a:ext uri="{FF2B5EF4-FFF2-40B4-BE49-F238E27FC236}">
              <a16:creationId xmlns:a16="http://schemas.microsoft.com/office/drawing/2014/main" id="{00000000-0008-0000-0400-000005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3</xdr:col>
      <xdr:colOff>171450</xdr:colOff>
      <xdr:row>3</xdr:row>
      <xdr:rowOff>0</xdr:rowOff>
    </xdr:to>
    <xdr:sp macro="" textlink="">
      <xdr:nvSpPr>
        <xdr:cNvPr id="6" name="Line 478">
          <a:extLst>
            <a:ext uri="{FF2B5EF4-FFF2-40B4-BE49-F238E27FC236}">
              <a16:creationId xmlns:a16="http://schemas.microsoft.com/office/drawing/2014/main" id="{00000000-0008-0000-0400-000006000000}"/>
            </a:ext>
          </a:extLst>
        </xdr:cNvPr>
        <xdr:cNvSpPr>
          <a:spLocks noChangeShapeType="1"/>
        </xdr:cNvSpPr>
      </xdr:nvSpPr>
      <xdr:spPr bwMode="auto">
        <a:xfrm>
          <a:off x="9525" y="638175"/>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337820</xdr:colOff>
      <xdr:row>6</xdr:row>
      <xdr:rowOff>22225</xdr:rowOff>
    </xdr:from>
    <xdr:to>
      <xdr:col>58</xdr:col>
      <xdr:colOff>256548</xdr:colOff>
      <xdr:row>11</xdr:row>
      <xdr:rowOff>111125</xdr:rowOff>
    </xdr:to>
    <xdr:sp macro="" textlink="">
      <xdr:nvSpPr>
        <xdr:cNvPr id="7" name="四角形吹き出し 1">
          <a:extLst>
            <a:ext uri="{FF2B5EF4-FFF2-40B4-BE49-F238E27FC236}">
              <a16:creationId xmlns:a16="http://schemas.microsoft.com/office/drawing/2014/main" id="{00000000-0008-0000-0400-000007000000}"/>
            </a:ext>
          </a:extLst>
        </xdr:cNvPr>
        <xdr:cNvSpPr/>
      </xdr:nvSpPr>
      <xdr:spPr>
        <a:xfrm>
          <a:off x="11132820" y="990600"/>
          <a:ext cx="2649228" cy="723900"/>
        </a:xfrm>
        <a:prstGeom prst="wedgeRectCallout">
          <a:avLst>
            <a:gd name="adj1" fmla="val -187377"/>
            <a:gd name="adj2" fmla="val -1620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グレーの塗りつぶし部分は</a:t>
          </a:r>
          <a:endParaRPr kumimoji="1" lang="en-US" altLang="ja-JP" sz="1400"/>
        </a:p>
        <a:p>
          <a:pPr algn="ctr"/>
          <a:r>
            <a:rPr kumimoji="1" lang="ja-JP" altLang="en-US" sz="1400"/>
            <a:t>記入，変更しないでください。</a:t>
          </a:r>
        </a:p>
      </xdr:txBody>
    </xdr:sp>
    <xdr:clientData/>
  </xdr:twoCellAnchor>
  <xdr:twoCellAnchor>
    <xdr:from>
      <xdr:col>39</xdr:col>
      <xdr:colOff>76200</xdr:colOff>
      <xdr:row>12</xdr:row>
      <xdr:rowOff>85725</xdr:rowOff>
    </xdr:from>
    <xdr:to>
      <xdr:col>52</xdr:col>
      <xdr:colOff>115372</xdr:colOff>
      <xdr:row>15</xdr:row>
      <xdr:rowOff>184150</xdr:rowOff>
    </xdr:to>
    <xdr:sp macro="" textlink="">
      <xdr:nvSpPr>
        <xdr:cNvPr id="8" name="四角形吹き出し 72">
          <a:extLst>
            <a:ext uri="{FF2B5EF4-FFF2-40B4-BE49-F238E27FC236}">
              <a16:creationId xmlns:a16="http://schemas.microsoft.com/office/drawing/2014/main" id="{00000000-0008-0000-0400-000008000000}"/>
            </a:ext>
          </a:extLst>
        </xdr:cNvPr>
        <xdr:cNvSpPr/>
      </xdr:nvSpPr>
      <xdr:spPr>
        <a:xfrm>
          <a:off x="8410575" y="1847850"/>
          <a:ext cx="2182297" cy="717550"/>
        </a:xfrm>
        <a:prstGeom prst="wedgeRectCallout">
          <a:avLst>
            <a:gd name="adj1" fmla="val -319220"/>
            <a:gd name="adj2" fmla="val -203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曲名を入力。</a:t>
          </a:r>
          <a:endParaRPr kumimoji="1" lang="en-US" altLang="ja-JP" sz="1400"/>
        </a:p>
        <a:p>
          <a:pPr algn="ctr">
            <a:lnSpc>
              <a:spcPts val="1600"/>
            </a:lnSpc>
          </a:pPr>
          <a:r>
            <a:rPr kumimoji="1" lang="ja-JP" altLang="en-US" sz="1400"/>
            <a:t>日本語でも原語でも可。</a:t>
          </a:r>
        </a:p>
      </xdr:txBody>
    </xdr:sp>
    <xdr:clientData/>
  </xdr:twoCellAnchor>
  <xdr:twoCellAnchor>
    <xdr:from>
      <xdr:col>50</xdr:col>
      <xdr:colOff>111125</xdr:colOff>
      <xdr:row>19</xdr:row>
      <xdr:rowOff>0</xdr:rowOff>
    </xdr:from>
    <xdr:to>
      <xdr:col>56</xdr:col>
      <xdr:colOff>529555</xdr:colOff>
      <xdr:row>22</xdr:row>
      <xdr:rowOff>127000</xdr:rowOff>
    </xdr:to>
    <xdr:sp macro="" textlink="">
      <xdr:nvSpPr>
        <xdr:cNvPr id="9" name="四角形吹き出し 73">
          <a:extLst>
            <a:ext uri="{FF2B5EF4-FFF2-40B4-BE49-F238E27FC236}">
              <a16:creationId xmlns:a16="http://schemas.microsoft.com/office/drawing/2014/main" id="{00000000-0008-0000-0400-000009000000}"/>
            </a:ext>
          </a:extLst>
        </xdr:cNvPr>
        <xdr:cNvSpPr/>
      </xdr:nvSpPr>
      <xdr:spPr>
        <a:xfrm>
          <a:off x="10271125" y="3333750"/>
          <a:ext cx="2418680" cy="857250"/>
        </a:xfrm>
        <a:prstGeom prst="wedgeRectCallout">
          <a:avLst>
            <a:gd name="adj1" fmla="val -231048"/>
            <a:gd name="adj2" fmla="val -776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作曲者を上段。</a:t>
          </a:r>
          <a:endParaRPr kumimoji="1" lang="en-US" altLang="ja-JP" sz="1400"/>
        </a:p>
        <a:p>
          <a:pPr algn="ctr">
            <a:lnSpc>
              <a:spcPts val="1600"/>
            </a:lnSpc>
          </a:pPr>
          <a:r>
            <a:rPr kumimoji="1" lang="ja-JP" altLang="en-US" sz="1400"/>
            <a:t>編曲者を下段に（     ）つけて。</a:t>
          </a:r>
          <a:endParaRPr kumimoji="1" lang="en-US" altLang="ja-JP" sz="1400"/>
        </a:p>
      </xdr:txBody>
    </xdr:sp>
    <xdr:clientData/>
  </xdr:twoCellAnchor>
  <mc:AlternateContent xmlns:mc="http://schemas.openxmlformats.org/markup-compatibility/2006">
    <mc:Choice xmlns:a14="http://schemas.microsoft.com/office/drawing/2010/main" Requires="a14">
      <xdr:twoCellAnchor>
        <xdr:from>
          <xdr:col>55</xdr:col>
          <xdr:colOff>342900</xdr:colOff>
          <xdr:row>27</xdr:row>
          <xdr:rowOff>91440</xdr:rowOff>
        </xdr:from>
        <xdr:to>
          <xdr:col>58</xdr:col>
          <xdr:colOff>342900</xdr:colOff>
          <xdr:row>29</xdr:row>
          <xdr:rowOff>228600</xdr:rowOff>
        </xdr:to>
        <xdr:sp macro="" textlink="">
          <xdr:nvSpPr>
            <xdr:cNvPr id="13313" name="Button 13"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w="9525">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演奏利用明細書へ</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153"/>
  <sheetViews>
    <sheetView showGridLines="0" tabSelected="1" workbookViewId="0">
      <selection activeCell="H18" sqref="H18"/>
    </sheetView>
  </sheetViews>
  <sheetFormatPr defaultColWidth="9" defaultRowHeight="13.2" x14ac:dyDescent="0.2"/>
  <cols>
    <col min="1" max="1" width="27" style="11" bestFit="1" customWidth="1"/>
    <col min="2" max="16" width="4.77734375" style="11" customWidth="1"/>
    <col min="17" max="17" width="4.77734375" style="75" customWidth="1"/>
    <col min="18" max="21" width="4.77734375" style="87" customWidth="1"/>
    <col min="22" max="28" width="4.77734375" style="51" customWidth="1"/>
    <col min="29" max="29" width="4.77734375" style="87" customWidth="1"/>
    <col min="30" max="31" width="4.77734375" style="75" customWidth="1"/>
    <col min="32" max="47" width="4.77734375" style="11" customWidth="1"/>
    <col min="48" max="16384" width="9" style="11"/>
  </cols>
  <sheetData>
    <row r="1" spans="1:24" ht="21" x14ac:dyDescent="0.2">
      <c r="A1" s="227" t="s">
        <v>0</v>
      </c>
    </row>
    <row r="2" spans="1:24" ht="43.05" customHeight="1" x14ac:dyDescent="0.2">
      <c r="A2" s="12" t="s">
        <v>100</v>
      </c>
      <c r="B2" s="273" t="s">
        <v>344</v>
      </c>
      <c r="C2" s="273"/>
      <c r="D2" s="273"/>
      <c r="E2" s="273"/>
      <c r="F2" s="273"/>
      <c r="G2" s="273"/>
      <c r="H2" s="273"/>
      <c r="I2" s="273"/>
      <c r="J2" s="273"/>
      <c r="K2" s="273"/>
      <c r="L2" s="273"/>
      <c r="M2" s="273"/>
      <c r="N2" s="273"/>
      <c r="O2" s="273"/>
      <c r="P2" s="273"/>
      <c r="Q2" s="273"/>
      <c r="R2" s="273"/>
      <c r="S2" s="273"/>
      <c r="T2" s="273"/>
      <c r="U2" s="273"/>
      <c r="V2" s="273"/>
    </row>
    <row r="3" spans="1:24" ht="27" customHeight="1" x14ac:dyDescent="0.2">
      <c r="A3" s="22" t="s">
        <v>124</v>
      </c>
      <c r="B3" s="277"/>
      <c r="C3" s="245"/>
      <c r="D3" s="245"/>
      <c r="E3" s="246"/>
      <c r="F3" s="23" t="s">
        <v>355</v>
      </c>
      <c r="G3" s="24"/>
      <c r="H3" s="24"/>
      <c r="R3" s="75"/>
      <c r="S3" s="75"/>
      <c r="T3" s="75"/>
      <c r="U3" s="51"/>
    </row>
    <row r="4" spans="1:24" ht="23.25" customHeight="1" x14ac:dyDescent="0.2">
      <c r="A4" s="13" t="s">
        <v>1</v>
      </c>
      <c r="B4" s="284"/>
      <c r="C4" s="285"/>
      <c r="D4" s="285"/>
      <c r="E4" s="285"/>
      <c r="F4" s="285"/>
      <c r="G4" s="285"/>
      <c r="H4" s="285"/>
      <c r="I4" s="285"/>
      <c r="J4" s="285"/>
      <c r="K4" s="285"/>
      <c r="L4" s="285"/>
      <c r="M4" s="285"/>
      <c r="N4" s="286"/>
      <c r="O4" s="225" t="s">
        <v>350</v>
      </c>
      <c r="R4" s="75"/>
      <c r="S4" s="75"/>
      <c r="T4" s="75"/>
    </row>
    <row r="5" spans="1:24" ht="23.25" customHeight="1" x14ac:dyDescent="0.2">
      <c r="A5" s="13" t="s">
        <v>2</v>
      </c>
      <c r="B5" s="287"/>
      <c r="C5" s="288"/>
      <c r="D5" s="288"/>
      <c r="E5" s="288"/>
      <c r="F5" s="288"/>
      <c r="G5" s="288"/>
      <c r="H5" s="288"/>
      <c r="I5" s="288"/>
      <c r="J5" s="288"/>
      <c r="K5" s="288"/>
      <c r="L5" s="288"/>
      <c r="M5" s="288"/>
      <c r="N5" s="289"/>
      <c r="R5" s="75"/>
      <c r="S5" s="75"/>
      <c r="T5" s="75"/>
    </row>
    <row r="6" spans="1:24" ht="23.25" customHeight="1" x14ac:dyDescent="0.2">
      <c r="A6" s="13" t="s">
        <v>12</v>
      </c>
      <c r="B6" s="290"/>
      <c r="C6" s="291"/>
      <c r="D6" s="11" t="s">
        <v>172</v>
      </c>
      <c r="R6" s="75"/>
      <c r="S6" s="75"/>
      <c r="T6" s="75"/>
    </row>
    <row r="7" spans="1:24" ht="23.25" customHeight="1" x14ac:dyDescent="0.2">
      <c r="A7" s="13" t="s">
        <v>22</v>
      </c>
      <c r="B7" s="292"/>
      <c r="C7" s="245"/>
      <c r="D7" s="245"/>
      <c r="E7" s="246"/>
      <c r="F7" s="11" t="s">
        <v>172</v>
      </c>
      <c r="R7" s="75"/>
      <c r="S7" s="75"/>
      <c r="T7" s="75"/>
      <c r="V7" s="51" t="s">
        <v>3</v>
      </c>
      <c r="W7" s="51" t="s">
        <v>7</v>
      </c>
      <c r="X7" s="51" t="s">
        <v>189</v>
      </c>
    </row>
    <row r="8" spans="1:24" ht="23.25" customHeight="1" x14ac:dyDescent="0.2">
      <c r="A8" s="13" t="s">
        <v>10</v>
      </c>
      <c r="B8" s="292"/>
      <c r="C8" s="245"/>
      <c r="D8" s="245"/>
      <c r="E8" s="246"/>
      <c r="F8" s="11" t="s">
        <v>172</v>
      </c>
      <c r="R8" s="75"/>
      <c r="S8" s="75"/>
      <c r="T8" s="75"/>
      <c r="V8" s="51" t="s">
        <v>4</v>
      </c>
      <c r="W8" s="51" t="s">
        <v>8</v>
      </c>
      <c r="X8" s="51" t="s">
        <v>190</v>
      </c>
    </row>
    <row r="9" spans="1:24" ht="23.25" customHeight="1" x14ac:dyDescent="0.2">
      <c r="A9" s="13" t="s">
        <v>188</v>
      </c>
      <c r="B9" s="229" t="s">
        <v>184</v>
      </c>
      <c r="C9" s="232"/>
      <c r="D9" s="233"/>
      <c r="E9" s="233"/>
      <c r="F9" s="234"/>
      <c r="G9" s="231" t="s">
        <v>185</v>
      </c>
      <c r="H9" s="232"/>
      <c r="I9" s="233"/>
      <c r="J9" s="233"/>
      <c r="K9" s="234"/>
      <c r="L9" s="274" t="s">
        <v>282</v>
      </c>
      <c r="M9" s="275"/>
      <c r="N9" s="275"/>
      <c r="O9" s="275"/>
      <c r="P9" s="275"/>
      <c r="Q9" s="275"/>
      <c r="R9" s="275"/>
      <c r="S9" s="275"/>
      <c r="T9" s="275"/>
      <c r="U9" s="275"/>
      <c r="V9" s="51" t="s">
        <v>13</v>
      </c>
      <c r="W9" s="51" t="s">
        <v>5</v>
      </c>
      <c r="X9" s="51" t="s">
        <v>191</v>
      </c>
    </row>
    <row r="10" spans="1:24" ht="23.25" customHeight="1" x14ac:dyDescent="0.2">
      <c r="A10" s="13" t="s">
        <v>196</v>
      </c>
      <c r="B10" s="230"/>
      <c r="C10" s="232"/>
      <c r="D10" s="233"/>
      <c r="E10" s="233"/>
      <c r="F10" s="234"/>
      <c r="G10" s="231"/>
      <c r="H10" s="232"/>
      <c r="I10" s="233"/>
      <c r="J10" s="233"/>
      <c r="K10" s="234"/>
      <c r="L10" s="274"/>
      <c r="M10" s="275"/>
      <c r="N10" s="275"/>
      <c r="O10" s="275"/>
      <c r="P10" s="275"/>
      <c r="Q10" s="275"/>
      <c r="R10" s="275"/>
      <c r="S10" s="275"/>
      <c r="T10" s="275"/>
      <c r="U10" s="275"/>
      <c r="V10" s="51" t="s">
        <v>11</v>
      </c>
      <c r="W10" s="51" t="s">
        <v>6</v>
      </c>
      <c r="X10" s="51" t="s">
        <v>192</v>
      </c>
    </row>
    <row r="11" spans="1:24" ht="23.25" customHeight="1" x14ac:dyDescent="0.2">
      <c r="A11" s="13" t="s">
        <v>167</v>
      </c>
      <c r="B11" s="3"/>
      <c r="C11" s="11" t="s">
        <v>168</v>
      </c>
      <c r="D11" s="276" t="s">
        <v>158</v>
      </c>
      <c r="E11" s="231">
        <f>B11+B12</f>
        <v>0</v>
      </c>
      <c r="F11" s="276" t="s">
        <v>168</v>
      </c>
      <c r="V11" s="51" t="s">
        <v>186</v>
      </c>
      <c r="W11" s="51" t="s">
        <v>9</v>
      </c>
      <c r="X11" s="51" t="s">
        <v>193</v>
      </c>
    </row>
    <row r="12" spans="1:24" ht="23.25" customHeight="1" x14ac:dyDescent="0.2">
      <c r="A12" s="13" t="s">
        <v>15</v>
      </c>
      <c r="B12" s="4"/>
      <c r="C12" s="11" t="s">
        <v>168</v>
      </c>
      <c r="D12" s="276"/>
      <c r="E12" s="231"/>
      <c r="F12" s="276"/>
      <c r="V12" s="51" t="s">
        <v>178</v>
      </c>
      <c r="W12" s="51" t="s">
        <v>187</v>
      </c>
      <c r="X12" s="51" t="s">
        <v>194</v>
      </c>
    </row>
    <row r="13" spans="1:24" ht="23.25" customHeight="1" x14ac:dyDescent="0.2">
      <c r="A13" s="13" t="s">
        <v>16</v>
      </c>
      <c r="B13" s="243"/>
      <c r="C13" s="243"/>
      <c r="D13" s="243"/>
      <c r="E13" s="243"/>
      <c r="F13" s="243"/>
      <c r="G13" s="243"/>
      <c r="H13" s="243"/>
      <c r="I13" s="243"/>
      <c r="J13" s="243"/>
      <c r="K13" s="11">
        <f>COUNTA(B13:J13)</f>
        <v>0</v>
      </c>
      <c r="L13" s="11" t="s">
        <v>14</v>
      </c>
      <c r="V13" s="51" t="s">
        <v>45</v>
      </c>
      <c r="X13" s="51" t="s">
        <v>197</v>
      </c>
    </row>
    <row r="14" spans="1:24" ht="23.25" customHeight="1" x14ac:dyDescent="0.2">
      <c r="A14" s="13" t="s">
        <v>17</v>
      </c>
      <c r="B14" s="244"/>
      <c r="C14" s="244"/>
      <c r="D14" s="244"/>
      <c r="E14" s="244"/>
      <c r="F14" s="244"/>
      <c r="G14" s="244"/>
      <c r="H14" s="244"/>
      <c r="I14" s="244"/>
      <c r="J14" s="244"/>
      <c r="K14" s="244"/>
      <c r="L14" s="244"/>
      <c r="M14" s="244"/>
      <c r="N14" s="244"/>
      <c r="O14" s="244"/>
      <c r="P14" s="244"/>
      <c r="V14" s="51" t="s">
        <v>46</v>
      </c>
      <c r="X14" s="51" t="s">
        <v>198</v>
      </c>
    </row>
    <row r="15" spans="1:24" ht="23.25" customHeight="1" x14ac:dyDescent="0.2">
      <c r="B15" s="244"/>
      <c r="C15" s="244"/>
      <c r="D15" s="244"/>
      <c r="E15" s="244"/>
      <c r="F15" s="244"/>
      <c r="G15" s="244"/>
      <c r="H15" s="244"/>
      <c r="I15" s="244"/>
      <c r="J15" s="244"/>
      <c r="K15" s="244"/>
      <c r="L15" s="244"/>
      <c r="M15" s="244"/>
      <c r="N15" s="244"/>
      <c r="O15" s="244"/>
      <c r="P15" s="244"/>
      <c r="Q15" s="75">
        <f>COUNTA(B14:P15)</f>
        <v>0</v>
      </c>
      <c r="R15" s="75" t="s">
        <v>14</v>
      </c>
      <c r="V15" s="51" t="s">
        <v>47</v>
      </c>
      <c r="X15" s="51" t="s">
        <v>270</v>
      </c>
    </row>
    <row r="16" spans="1:24" ht="23.25" customHeight="1" x14ac:dyDescent="0.2">
      <c r="A16" s="226" t="s">
        <v>295</v>
      </c>
      <c r="B16" s="5"/>
      <c r="C16" s="11" t="s">
        <v>172</v>
      </c>
      <c r="Q16" s="51" t="s">
        <v>296</v>
      </c>
      <c r="R16" s="202" t="s">
        <v>297</v>
      </c>
      <c r="V16" s="51" t="s">
        <v>44</v>
      </c>
      <c r="X16" s="51" t="s">
        <v>271</v>
      </c>
    </row>
    <row r="17" spans="1:25" ht="23.25" customHeight="1" x14ac:dyDescent="0.2">
      <c r="A17" s="13" t="s">
        <v>18</v>
      </c>
      <c r="B17" s="85"/>
      <c r="C17" s="11" t="s">
        <v>172</v>
      </c>
      <c r="Q17" s="51" t="s">
        <v>19</v>
      </c>
      <c r="V17" s="51" t="s">
        <v>48</v>
      </c>
    </row>
    <row r="18" spans="1:25" ht="23.25" customHeight="1" x14ac:dyDescent="0.2">
      <c r="A18" s="13" t="s">
        <v>21</v>
      </c>
      <c r="B18" s="85"/>
      <c r="C18" s="11" t="s">
        <v>172</v>
      </c>
      <c r="Q18" s="51" t="s">
        <v>20</v>
      </c>
      <c r="V18" s="51" t="s">
        <v>49</v>
      </c>
      <c r="X18" s="51" t="s">
        <v>273</v>
      </c>
      <c r="Y18" s="51" t="s">
        <v>274</v>
      </c>
    </row>
    <row r="19" spans="1:25" ht="23.25" customHeight="1" x14ac:dyDescent="0.2">
      <c r="A19" s="13" t="s">
        <v>171</v>
      </c>
      <c r="B19" s="85"/>
      <c r="C19" s="11" t="s">
        <v>172</v>
      </c>
      <c r="V19" s="51" t="s">
        <v>50</v>
      </c>
      <c r="X19" s="51" t="s">
        <v>35</v>
      </c>
    </row>
    <row r="20" spans="1:25" ht="23.25" customHeight="1" x14ac:dyDescent="0.2">
      <c r="A20" s="13" t="s">
        <v>23</v>
      </c>
      <c r="B20" s="85"/>
      <c r="C20" s="11" t="s">
        <v>172</v>
      </c>
      <c r="V20" s="51" t="s">
        <v>51</v>
      </c>
      <c r="X20" s="51" t="s">
        <v>36</v>
      </c>
    </row>
    <row r="21" spans="1:25" ht="23.25" hidden="1" customHeight="1" x14ac:dyDescent="0.2">
      <c r="A21" s="13" t="s">
        <v>269</v>
      </c>
      <c r="B21" s="85"/>
      <c r="C21" s="11" t="s">
        <v>285</v>
      </c>
      <c r="V21" s="51" t="s">
        <v>52</v>
      </c>
      <c r="X21" s="51" t="s">
        <v>37</v>
      </c>
    </row>
    <row r="22" spans="1:25" ht="23.25" customHeight="1" x14ac:dyDescent="0.2">
      <c r="A22" s="13" t="s">
        <v>272</v>
      </c>
      <c r="B22" s="4"/>
      <c r="C22" s="11" t="s">
        <v>275</v>
      </c>
      <c r="V22" s="51" t="s">
        <v>53</v>
      </c>
      <c r="X22" s="51" t="s">
        <v>38</v>
      </c>
    </row>
    <row r="23" spans="1:25" ht="23.25" customHeight="1" x14ac:dyDescent="0.2">
      <c r="A23" s="13" t="s">
        <v>32</v>
      </c>
      <c r="B23" s="244"/>
      <c r="C23" s="244"/>
      <c r="D23" s="4"/>
      <c r="E23" s="14" t="s">
        <v>33</v>
      </c>
      <c r="F23" s="11" t="s">
        <v>177</v>
      </c>
      <c r="V23" s="51" t="s">
        <v>54</v>
      </c>
      <c r="X23" s="51" t="s">
        <v>39</v>
      </c>
    </row>
    <row r="24" spans="1:25" ht="23.25" customHeight="1" x14ac:dyDescent="0.2">
      <c r="A24" s="13" t="s">
        <v>34</v>
      </c>
      <c r="B24" s="243"/>
      <c r="C24" s="243"/>
      <c r="D24" s="5"/>
      <c r="E24" s="14" t="s">
        <v>33</v>
      </c>
      <c r="F24" s="11" t="s">
        <v>177</v>
      </c>
      <c r="V24" s="51" t="s">
        <v>55</v>
      </c>
      <c r="X24" s="51" t="s">
        <v>40</v>
      </c>
    </row>
    <row r="25" spans="1:25" ht="23.25" customHeight="1" x14ac:dyDescent="0.2">
      <c r="A25" s="13" t="s">
        <v>61</v>
      </c>
      <c r="B25" s="15" t="s">
        <v>96</v>
      </c>
      <c r="C25" s="6"/>
      <c r="D25" s="16" t="s">
        <v>97</v>
      </c>
      <c r="E25" s="71"/>
      <c r="F25" s="262"/>
      <c r="G25" s="262"/>
      <c r="H25" s="262"/>
      <c r="I25" s="262"/>
      <c r="J25" s="262"/>
      <c r="K25" s="262"/>
      <c r="L25" s="262"/>
      <c r="M25" s="262"/>
      <c r="N25" s="262"/>
      <c r="O25" s="262"/>
      <c r="P25" s="262"/>
      <c r="Q25" s="262"/>
      <c r="R25" s="263"/>
      <c r="S25" s="87" t="s">
        <v>173</v>
      </c>
      <c r="V25" s="51" t="s">
        <v>56</v>
      </c>
      <c r="X25" s="51" t="s">
        <v>41</v>
      </c>
    </row>
    <row r="26" spans="1:25" ht="23.25" customHeight="1" x14ac:dyDescent="0.2">
      <c r="A26" s="13" t="s">
        <v>60</v>
      </c>
      <c r="B26" s="281"/>
      <c r="C26" s="282"/>
      <c r="D26" s="282"/>
      <c r="E26" s="283"/>
      <c r="F26" s="225" t="s">
        <v>348</v>
      </c>
      <c r="V26" s="51" t="s">
        <v>57</v>
      </c>
      <c r="X26" s="51" t="s">
        <v>42</v>
      </c>
    </row>
    <row r="27" spans="1:25" ht="23.25" customHeight="1" x14ac:dyDescent="0.2">
      <c r="A27" s="13" t="s">
        <v>62</v>
      </c>
      <c r="B27" s="278"/>
      <c r="C27" s="279"/>
      <c r="D27" s="279"/>
      <c r="E27" s="280"/>
      <c r="F27" s="225" t="s">
        <v>348</v>
      </c>
      <c r="V27" s="51" t="s">
        <v>179</v>
      </c>
      <c r="X27" s="51" t="s">
        <v>43</v>
      </c>
    </row>
    <row r="28" spans="1:25" ht="23.25" customHeight="1" x14ac:dyDescent="0.2">
      <c r="A28" s="13" t="s">
        <v>351</v>
      </c>
      <c r="B28" s="251"/>
      <c r="C28" s="252"/>
      <c r="D28" s="252"/>
      <c r="E28" s="252"/>
      <c r="F28" s="252"/>
      <c r="G28" s="252"/>
      <c r="H28" s="253"/>
      <c r="I28" s="225" t="s">
        <v>352</v>
      </c>
    </row>
    <row r="29" spans="1:25" ht="23.25" customHeight="1" x14ac:dyDescent="0.2">
      <c r="A29" s="13" t="s">
        <v>68</v>
      </c>
      <c r="B29" s="15" t="s">
        <v>69</v>
      </c>
      <c r="C29" s="245"/>
      <c r="D29" s="246"/>
      <c r="E29" s="15" t="s">
        <v>25</v>
      </c>
      <c r="F29" s="261"/>
      <c r="G29" s="262"/>
      <c r="H29" s="262"/>
      <c r="I29" s="263"/>
      <c r="V29" s="51" t="s">
        <v>182</v>
      </c>
    </row>
    <row r="30" spans="1:25" ht="23.25" customHeight="1" x14ac:dyDescent="0.2">
      <c r="A30" s="13" t="s">
        <v>64</v>
      </c>
      <c r="B30" s="261"/>
      <c r="C30" s="262"/>
      <c r="D30" s="262"/>
      <c r="E30" s="263"/>
      <c r="W30" s="51" t="s">
        <v>180</v>
      </c>
    </row>
    <row r="31" spans="1:25" ht="23.25" customHeight="1" x14ac:dyDescent="0.2">
      <c r="A31" s="13" t="s">
        <v>65</v>
      </c>
      <c r="B31" s="281"/>
      <c r="C31" s="282"/>
      <c r="D31" s="282"/>
      <c r="E31" s="283"/>
      <c r="F31" s="225" t="s">
        <v>348</v>
      </c>
      <c r="W31" s="51" t="s">
        <v>181</v>
      </c>
      <c r="X31" s="51" t="s">
        <v>77</v>
      </c>
    </row>
    <row r="32" spans="1:25" ht="23.25" customHeight="1" x14ac:dyDescent="0.2">
      <c r="A32" s="13" t="s">
        <v>66</v>
      </c>
      <c r="B32" s="281"/>
      <c r="C32" s="282"/>
      <c r="D32" s="282"/>
      <c r="E32" s="283"/>
      <c r="F32" s="225" t="s">
        <v>348</v>
      </c>
      <c r="X32" s="51" t="s">
        <v>78</v>
      </c>
    </row>
    <row r="33" spans="1:26" ht="23.25" customHeight="1" x14ac:dyDescent="0.2">
      <c r="A33" s="13" t="s">
        <v>67</v>
      </c>
      <c r="B33" s="281"/>
      <c r="C33" s="282"/>
      <c r="D33" s="282"/>
      <c r="E33" s="283"/>
      <c r="F33" s="225" t="s">
        <v>348</v>
      </c>
      <c r="X33" s="51" t="s">
        <v>183</v>
      </c>
    </row>
    <row r="36" spans="1:26" ht="16.2" x14ac:dyDescent="0.2">
      <c r="A36" s="12" t="s">
        <v>98</v>
      </c>
      <c r="B36" s="75" t="s">
        <v>174</v>
      </c>
    </row>
    <row r="37" spans="1:26" ht="23.25" customHeight="1" x14ac:dyDescent="0.2">
      <c r="B37" s="17" t="s">
        <v>24</v>
      </c>
      <c r="C37" s="250" t="s">
        <v>29</v>
      </c>
      <c r="D37" s="250"/>
      <c r="E37" s="250"/>
      <c r="F37" s="250"/>
      <c r="G37" s="250"/>
      <c r="H37" s="250"/>
      <c r="I37" s="17" t="s">
        <v>26</v>
      </c>
      <c r="J37" s="17" t="s">
        <v>27</v>
      </c>
      <c r="K37" s="250" t="s">
        <v>28</v>
      </c>
      <c r="L37" s="250"/>
      <c r="M37" s="250"/>
      <c r="O37" s="17" t="s">
        <v>24</v>
      </c>
      <c r="P37" s="250" t="s">
        <v>29</v>
      </c>
      <c r="Q37" s="250"/>
      <c r="R37" s="250"/>
      <c r="S37" s="250"/>
      <c r="T37" s="250"/>
      <c r="U37" s="250"/>
      <c r="V37" s="86" t="s">
        <v>26</v>
      </c>
      <c r="W37" s="86" t="s">
        <v>27</v>
      </c>
      <c r="X37" s="240" t="s">
        <v>28</v>
      </c>
      <c r="Y37" s="240"/>
      <c r="Z37" s="240"/>
    </row>
    <row r="38" spans="1:26" ht="23.25" customHeight="1" x14ac:dyDescent="0.2">
      <c r="B38" s="18">
        <v>1</v>
      </c>
      <c r="C38" s="254"/>
      <c r="D38" s="255"/>
      <c r="E38" s="255"/>
      <c r="F38" s="255"/>
      <c r="G38" s="255"/>
      <c r="H38" s="256"/>
      <c r="I38" s="7"/>
      <c r="J38" s="7"/>
      <c r="K38" s="243"/>
      <c r="L38" s="243"/>
      <c r="M38" s="243"/>
      <c r="O38" s="18">
        <v>91</v>
      </c>
      <c r="P38" s="241"/>
      <c r="Q38" s="241"/>
      <c r="R38" s="241"/>
      <c r="S38" s="241"/>
      <c r="T38" s="241"/>
      <c r="U38" s="241"/>
      <c r="V38" s="81"/>
      <c r="W38" s="81"/>
      <c r="X38" s="242"/>
      <c r="Y38" s="242"/>
      <c r="Z38" s="242"/>
    </row>
    <row r="39" spans="1:26" ht="23.25" customHeight="1" x14ac:dyDescent="0.2">
      <c r="B39" s="19">
        <v>2</v>
      </c>
      <c r="C39" s="247"/>
      <c r="D39" s="248"/>
      <c r="E39" s="248"/>
      <c r="F39" s="248"/>
      <c r="G39" s="248"/>
      <c r="H39" s="249"/>
      <c r="I39" s="8"/>
      <c r="J39" s="8"/>
      <c r="K39" s="247"/>
      <c r="L39" s="248"/>
      <c r="M39" s="249"/>
      <c r="O39" s="19">
        <v>92</v>
      </c>
      <c r="P39" s="239"/>
      <c r="Q39" s="239"/>
      <c r="R39" s="239"/>
      <c r="S39" s="239"/>
      <c r="T39" s="239"/>
      <c r="U39" s="239"/>
      <c r="V39" s="82"/>
      <c r="W39" s="82"/>
      <c r="X39" s="236"/>
      <c r="Y39" s="236"/>
      <c r="Z39" s="236"/>
    </row>
    <row r="40" spans="1:26" ht="23.25" customHeight="1" x14ac:dyDescent="0.2">
      <c r="B40" s="19">
        <v>3</v>
      </c>
      <c r="C40" s="247"/>
      <c r="D40" s="248"/>
      <c r="E40" s="248"/>
      <c r="F40" s="248"/>
      <c r="G40" s="248"/>
      <c r="H40" s="249"/>
      <c r="I40" s="8"/>
      <c r="J40" s="8"/>
      <c r="K40" s="247"/>
      <c r="L40" s="248"/>
      <c r="M40" s="249"/>
      <c r="O40" s="19">
        <v>93</v>
      </c>
      <c r="P40" s="239"/>
      <c r="Q40" s="239"/>
      <c r="R40" s="239"/>
      <c r="S40" s="239"/>
      <c r="T40" s="239"/>
      <c r="U40" s="239"/>
      <c r="V40" s="82"/>
      <c r="W40" s="82"/>
      <c r="X40" s="236"/>
      <c r="Y40" s="236"/>
      <c r="Z40" s="236"/>
    </row>
    <row r="41" spans="1:26" ht="23.25" customHeight="1" x14ac:dyDescent="0.2">
      <c r="B41" s="19">
        <v>4</v>
      </c>
      <c r="C41" s="247"/>
      <c r="D41" s="248"/>
      <c r="E41" s="248"/>
      <c r="F41" s="248"/>
      <c r="G41" s="248"/>
      <c r="H41" s="249"/>
      <c r="I41" s="8"/>
      <c r="J41" s="8"/>
      <c r="K41" s="247"/>
      <c r="L41" s="248"/>
      <c r="M41" s="249"/>
      <c r="O41" s="19">
        <v>94</v>
      </c>
      <c r="P41" s="239"/>
      <c r="Q41" s="239"/>
      <c r="R41" s="239"/>
      <c r="S41" s="239"/>
      <c r="T41" s="239"/>
      <c r="U41" s="239"/>
      <c r="V41" s="82"/>
      <c r="W41" s="82"/>
      <c r="X41" s="236"/>
      <c r="Y41" s="236"/>
      <c r="Z41" s="236"/>
    </row>
    <row r="42" spans="1:26" ht="23.25" customHeight="1" x14ac:dyDescent="0.2">
      <c r="B42" s="19">
        <v>5</v>
      </c>
      <c r="C42" s="247"/>
      <c r="D42" s="248"/>
      <c r="E42" s="248"/>
      <c r="F42" s="248"/>
      <c r="G42" s="248"/>
      <c r="H42" s="249"/>
      <c r="I42" s="8"/>
      <c r="J42" s="8"/>
      <c r="K42" s="247"/>
      <c r="L42" s="248"/>
      <c r="M42" s="249"/>
      <c r="O42" s="19">
        <v>95</v>
      </c>
      <c r="P42" s="239"/>
      <c r="Q42" s="239"/>
      <c r="R42" s="239"/>
      <c r="S42" s="239"/>
      <c r="T42" s="239"/>
      <c r="U42" s="239"/>
      <c r="V42" s="82"/>
      <c r="W42" s="82"/>
      <c r="X42" s="236"/>
      <c r="Y42" s="236"/>
      <c r="Z42" s="236"/>
    </row>
    <row r="43" spans="1:26" ht="23.25" customHeight="1" x14ac:dyDescent="0.2">
      <c r="B43" s="19">
        <v>6</v>
      </c>
      <c r="C43" s="247"/>
      <c r="D43" s="248"/>
      <c r="E43" s="248"/>
      <c r="F43" s="248"/>
      <c r="G43" s="248"/>
      <c r="H43" s="249"/>
      <c r="I43" s="8"/>
      <c r="J43" s="8"/>
      <c r="K43" s="247"/>
      <c r="L43" s="248"/>
      <c r="M43" s="249"/>
      <c r="O43" s="19">
        <v>96</v>
      </c>
      <c r="P43" s="239"/>
      <c r="Q43" s="239"/>
      <c r="R43" s="239"/>
      <c r="S43" s="239"/>
      <c r="T43" s="239"/>
      <c r="U43" s="239"/>
      <c r="V43" s="82"/>
      <c r="W43" s="82"/>
      <c r="X43" s="236"/>
      <c r="Y43" s="236"/>
      <c r="Z43" s="236"/>
    </row>
    <row r="44" spans="1:26" ht="23.25" customHeight="1" x14ac:dyDescent="0.2">
      <c r="B44" s="19">
        <v>7</v>
      </c>
      <c r="C44" s="257"/>
      <c r="D44" s="258"/>
      <c r="E44" s="258"/>
      <c r="F44" s="258"/>
      <c r="G44" s="258"/>
      <c r="H44" s="259"/>
      <c r="I44" s="204"/>
      <c r="J44" s="204"/>
      <c r="K44" s="257"/>
      <c r="L44" s="258"/>
      <c r="M44" s="259"/>
      <c r="O44" s="19">
        <v>97</v>
      </c>
      <c r="P44" s="239"/>
      <c r="Q44" s="239"/>
      <c r="R44" s="239"/>
      <c r="S44" s="239"/>
      <c r="T44" s="239"/>
      <c r="U44" s="239"/>
      <c r="V44" s="82"/>
      <c r="W44" s="82"/>
      <c r="X44" s="236"/>
      <c r="Y44" s="236"/>
      <c r="Z44" s="236"/>
    </row>
    <row r="45" spans="1:26" ht="23.25" customHeight="1" x14ac:dyDescent="0.2">
      <c r="B45" s="19">
        <v>8</v>
      </c>
      <c r="C45" s="247"/>
      <c r="D45" s="248"/>
      <c r="E45" s="248"/>
      <c r="F45" s="248"/>
      <c r="G45" s="248"/>
      <c r="H45" s="249"/>
      <c r="I45" s="8"/>
      <c r="J45" s="8"/>
      <c r="K45" s="247"/>
      <c r="L45" s="248"/>
      <c r="M45" s="249"/>
      <c r="O45" s="19">
        <v>98</v>
      </c>
      <c r="P45" s="239"/>
      <c r="Q45" s="239"/>
      <c r="R45" s="239"/>
      <c r="S45" s="239"/>
      <c r="T45" s="239"/>
      <c r="U45" s="239"/>
      <c r="V45" s="82"/>
      <c r="W45" s="82"/>
      <c r="X45" s="236"/>
      <c r="Y45" s="236"/>
      <c r="Z45" s="236"/>
    </row>
    <row r="46" spans="1:26" ht="23.25" customHeight="1" x14ac:dyDescent="0.2">
      <c r="B46" s="19">
        <v>9</v>
      </c>
      <c r="C46" s="247"/>
      <c r="D46" s="248"/>
      <c r="E46" s="248"/>
      <c r="F46" s="248"/>
      <c r="G46" s="248"/>
      <c r="H46" s="249"/>
      <c r="I46" s="8"/>
      <c r="J46" s="8"/>
      <c r="K46" s="247"/>
      <c r="L46" s="248"/>
      <c r="M46" s="249"/>
      <c r="O46" s="19">
        <v>99</v>
      </c>
      <c r="P46" s="239"/>
      <c r="Q46" s="239"/>
      <c r="R46" s="239"/>
      <c r="S46" s="239"/>
      <c r="T46" s="239"/>
      <c r="U46" s="239"/>
      <c r="V46" s="82"/>
      <c r="W46" s="82"/>
      <c r="X46" s="236"/>
      <c r="Y46" s="236"/>
      <c r="Z46" s="236"/>
    </row>
    <row r="47" spans="1:26" ht="23.25" customHeight="1" x14ac:dyDescent="0.2">
      <c r="B47" s="19">
        <v>10</v>
      </c>
      <c r="C47" s="247"/>
      <c r="D47" s="248"/>
      <c r="E47" s="248"/>
      <c r="F47" s="248"/>
      <c r="G47" s="248"/>
      <c r="H47" s="249"/>
      <c r="I47" s="8"/>
      <c r="J47" s="8"/>
      <c r="K47" s="247"/>
      <c r="L47" s="248"/>
      <c r="M47" s="249"/>
      <c r="O47" s="19">
        <v>100</v>
      </c>
      <c r="P47" s="239"/>
      <c r="Q47" s="239"/>
      <c r="R47" s="239"/>
      <c r="S47" s="239"/>
      <c r="T47" s="239"/>
      <c r="U47" s="239"/>
      <c r="V47" s="82"/>
      <c r="W47" s="82"/>
      <c r="X47" s="236"/>
      <c r="Y47" s="236"/>
      <c r="Z47" s="236"/>
    </row>
    <row r="48" spans="1:26" ht="23.25" customHeight="1" x14ac:dyDescent="0.2">
      <c r="B48" s="19">
        <v>11</v>
      </c>
      <c r="C48" s="247"/>
      <c r="D48" s="248"/>
      <c r="E48" s="248"/>
      <c r="F48" s="248"/>
      <c r="G48" s="248"/>
      <c r="H48" s="249"/>
      <c r="I48" s="8"/>
      <c r="J48" s="8"/>
      <c r="K48" s="247"/>
      <c r="L48" s="248"/>
      <c r="M48" s="249"/>
      <c r="O48" s="19">
        <v>101</v>
      </c>
      <c r="P48" s="239"/>
      <c r="Q48" s="239"/>
      <c r="R48" s="239"/>
      <c r="S48" s="239"/>
      <c r="T48" s="239"/>
      <c r="U48" s="239"/>
      <c r="V48" s="82"/>
      <c r="W48" s="82"/>
      <c r="X48" s="236"/>
      <c r="Y48" s="236"/>
      <c r="Z48" s="236"/>
    </row>
    <row r="49" spans="2:26" ht="23.25" customHeight="1" x14ac:dyDescent="0.2">
      <c r="B49" s="19">
        <v>12</v>
      </c>
      <c r="C49" s="247"/>
      <c r="D49" s="248"/>
      <c r="E49" s="248"/>
      <c r="F49" s="248"/>
      <c r="G49" s="248"/>
      <c r="H49" s="249"/>
      <c r="I49" s="8"/>
      <c r="J49" s="8"/>
      <c r="K49" s="247"/>
      <c r="L49" s="248"/>
      <c r="M49" s="249"/>
      <c r="O49" s="19">
        <v>102</v>
      </c>
      <c r="P49" s="239"/>
      <c r="Q49" s="239"/>
      <c r="R49" s="239"/>
      <c r="S49" s="239"/>
      <c r="T49" s="239"/>
      <c r="U49" s="239"/>
      <c r="V49" s="82"/>
      <c r="W49" s="82"/>
      <c r="X49" s="236"/>
      <c r="Y49" s="236"/>
      <c r="Z49" s="236"/>
    </row>
    <row r="50" spans="2:26" ht="23.25" customHeight="1" x14ac:dyDescent="0.2">
      <c r="B50" s="19">
        <v>13</v>
      </c>
      <c r="C50" s="247"/>
      <c r="D50" s="248"/>
      <c r="E50" s="248"/>
      <c r="F50" s="248"/>
      <c r="G50" s="248"/>
      <c r="H50" s="249"/>
      <c r="I50" s="8"/>
      <c r="J50" s="8"/>
      <c r="K50" s="247"/>
      <c r="L50" s="248"/>
      <c r="M50" s="249"/>
      <c r="O50" s="19">
        <v>103</v>
      </c>
      <c r="P50" s="239"/>
      <c r="Q50" s="239"/>
      <c r="R50" s="239"/>
      <c r="S50" s="239"/>
      <c r="T50" s="239"/>
      <c r="U50" s="239"/>
      <c r="V50" s="82"/>
      <c r="W50" s="82"/>
      <c r="X50" s="236"/>
      <c r="Y50" s="236"/>
      <c r="Z50" s="236"/>
    </row>
    <row r="51" spans="2:26" ht="23.25" customHeight="1" x14ac:dyDescent="0.2">
      <c r="B51" s="19">
        <v>14</v>
      </c>
      <c r="C51" s="247"/>
      <c r="D51" s="248"/>
      <c r="E51" s="248"/>
      <c r="F51" s="248"/>
      <c r="G51" s="248"/>
      <c r="H51" s="249"/>
      <c r="I51" s="8"/>
      <c r="J51" s="8"/>
      <c r="K51" s="247"/>
      <c r="L51" s="248"/>
      <c r="M51" s="249"/>
      <c r="O51" s="19">
        <v>104</v>
      </c>
      <c r="P51" s="239"/>
      <c r="Q51" s="239"/>
      <c r="R51" s="239"/>
      <c r="S51" s="239"/>
      <c r="T51" s="239"/>
      <c r="U51" s="239"/>
      <c r="V51" s="82"/>
      <c r="W51" s="82"/>
      <c r="X51" s="236"/>
      <c r="Y51" s="236"/>
      <c r="Z51" s="236"/>
    </row>
    <row r="52" spans="2:26" ht="23.25" customHeight="1" x14ac:dyDescent="0.2">
      <c r="B52" s="19">
        <v>15</v>
      </c>
      <c r="C52" s="247"/>
      <c r="D52" s="248"/>
      <c r="E52" s="248"/>
      <c r="F52" s="248"/>
      <c r="G52" s="248"/>
      <c r="H52" s="249"/>
      <c r="I52" s="8"/>
      <c r="J52" s="8"/>
      <c r="K52" s="247"/>
      <c r="L52" s="248"/>
      <c r="M52" s="249"/>
      <c r="O52" s="19">
        <v>105</v>
      </c>
      <c r="P52" s="239"/>
      <c r="Q52" s="239"/>
      <c r="R52" s="239"/>
      <c r="S52" s="239"/>
      <c r="T52" s="239"/>
      <c r="U52" s="239"/>
      <c r="V52" s="82"/>
      <c r="W52" s="82"/>
      <c r="X52" s="236"/>
      <c r="Y52" s="236"/>
      <c r="Z52" s="236"/>
    </row>
    <row r="53" spans="2:26" ht="23.25" customHeight="1" x14ac:dyDescent="0.2">
      <c r="B53" s="19">
        <v>16</v>
      </c>
      <c r="C53" s="247"/>
      <c r="D53" s="248"/>
      <c r="E53" s="248"/>
      <c r="F53" s="248"/>
      <c r="G53" s="248"/>
      <c r="H53" s="249"/>
      <c r="I53" s="8"/>
      <c r="J53" s="8"/>
      <c r="K53" s="247"/>
      <c r="L53" s="248"/>
      <c r="M53" s="249"/>
      <c r="O53" s="19">
        <v>106</v>
      </c>
      <c r="P53" s="239"/>
      <c r="Q53" s="239"/>
      <c r="R53" s="239"/>
      <c r="S53" s="239"/>
      <c r="T53" s="239"/>
      <c r="U53" s="239"/>
      <c r="V53" s="82"/>
      <c r="W53" s="82"/>
      <c r="X53" s="236"/>
      <c r="Y53" s="236"/>
      <c r="Z53" s="236"/>
    </row>
    <row r="54" spans="2:26" ht="23.25" customHeight="1" x14ac:dyDescent="0.2">
      <c r="B54" s="19">
        <v>17</v>
      </c>
      <c r="C54" s="257"/>
      <c r="D54" s="258"/>
      <c r="E54" s="258"/>
      <c r="F54" s="258"/>
      <c r="G54" s="258"/>
      <c r="H54" s="259"/>
      <c r="I54" s="8"/>
      <c r="J54" s="8"/>
      <c r="K54" s="247"/>
      <c r="L54" s="248"/>
      <c r="M54" s="249"/>
      <c r="O54" s="19">
        <v>107</v>
      </c>
      <c r="P54" s="239"/>
      <c r="Q54" s="239"/>
      <c r="R54" s="239"/>
      <c r="S54" s="239"/>
      <c r="T54" s="239"/>
      <c r="U54" s="239"/>
      <c r="V54" s="82"/>
      <c r="W54" s="82"/>
      <c r="X54" s="236"/>
      <c r="Y54" s="236"/>
      <c r="Z54" s="236"/>
    </row>
    <row r="55" spans="2:26" ht="23.25" customHeight="1" x14ac:dyDescent="0.2">
      <c r="B55" s="19">
        <v>18</v>
      </c>
      <c r="C55" s="247"/>
      <c r="D55" s="248"/>
      <c r="E55" s="248"/>
      <c r="F55" s="248"/>
      <c r="G55" s="248"/>
      <c r="H55" s="249"/>
      <c r="I55" s="8"/>
      <c r="J55" s="8"/>
      <c r="K55" s="247"/>
      <c r="L55" s="248"/>
      <c r="M55" s="249"/>
      <c r="O55" s="19">
        <v>108</v>
      </c>
      <c r="P55" s="239"/>
      <c r="Q55" s="239"/>
      <c r="R55" s="239"/>
      <c r="S55" s="239"/>
      <c r="T55" s="239"/>
      <c r="U55" s="239"/>
      <c r="V55" s="82"/>
      <c r="W55" s="82"/>
      <c r="X55" s="236"/>
      <c r="Y55" s="236"/>
      <c r="Z55" s="236"/>
    </row>
    <row r="56" spans="2:26" ht="23.25" customHeight="1" x14ac:dyDescent="0.2">
      <c r="B56" s="19">
        <v>19</v>
      </c>
      <c r="C56" s="247"/>
      <c r="D56" s="248"/>
      <c r="E56" s="248"/>
      <c r="F56" s="248"/>
      <c r="G56" s="248"/>
      <c r="H56" s="249"/>
      <c r="I56" s="8"/>
      <c r="J56" s="8"/>
      <c r="K56" s="247"/>
      <c r="L56" s="248"/>
      <c r="M56" s="249"/>
      <c r="O56" s="19">
        <v>109</v>
      </c>
      <c r="P56" s="239"/>
      <c r="Q56" s="239"/>
      <c r="R56" s="239"/>
      <c r="S56" s="239"/>
      <c r="T56" s="239"/>
      <c r="U56" s="239"/>
      <c r="V56" s="82"/>
      <c r="W56" s="82"/>
      <c r="X56" s="236"/>
      <c r="Y56" s="236"/>
      <c r="Z56" s="236"/>
    </row>
    <row r="57" spans="2:26" ht="23.25" customHeight="1" x14ac:dyDescent="0.2">
      <c r="B57" s="19">
        <v>20</v>
      </c>
      <c r="C57" s="247"/>
      <c r="D57" s="248"/>
      <c r="E57" s="248"/>
      <c r="F57" s="248"/>
      <c r="G57" s="248"/>
      <c r="H57" s="249"/>
      <c r="I57" s="8"/>
      <c r="J57" s="8"/>
      <c r="K57" s="247"/>
      <c r="L57" s="248"/>
      <c r="M57" s="249"/>
      <c r="O57" s="19">
        <v>110</v>
      </c>
      <c r="P57" s="239"/>
      <c r="Q57" s="239"/>
      <c r="R57" s="239"/>
      <c r="S57" s="239"/>
      <c r="T57" s="239"/>
      <c r="U57" s="239"/>
      <c r="V57" s="82"/>
      <c r="W57" s="82"/>
      <c r="X57" s="236"/>
      <c r="Y57" s="236"/>
      <c r="Z57" s="236"/>
    </row>
    <row r="58" spans="2:26" ht="23.25" customHeight="1" x14ac:dyDescent="0.2">
      <c r="B58" s="19">
        <v>21</v>
      </c>
      <c r="C58" s="247"/>
      <c r="D58" s="248"/>
      <c r="E58" s="248"/>
      <c r="F58" s="248"/>
      <c r="G58" s="248"/>
      <c r="H58" s="249"/>
      <c r="I58" s="8"/>
      <c r="J58" s="8"/>
      <c r="K58" s="247"/>
      <c r="L58" s="248"/>
      <c r="M58" s="249"/>
      <c r="O58" s="19">
        <v>111</v>
      </c>
      <c r="P58" s="239"/>
      <c r="Q58" s="239"/>
      <c r="R58" s="239"/>
      <c r="S58" s="239"/>
      <c r="T58" s="239"/>
      <c r="U58" s="239"/>
      <c r="V58" s="82"/>
      <c r="W58" s="82"/>
      <c r="X58" s="236"/>
      <c r="Y58" s="236"/>
      <c r="Z58" s="236"/>
    </row>
    <row r="59" spans="2:26" ht="23.25" customHeight="1" x14ac:dyDescent="0.2">
      <c r="B59" s="19">
        <v>22</v>
      </c>
      <c r="C59" s="247"/>
      <c r="D59" s="248"/>
      <c r="E59" s="248"/>
      <c r="F59" s="248"/>
      <c r="G59" s="248"/>
      <c r="H59" s="249"/>
      <c r="I59" s="8"/>
      <c r="J59" s="8"/>
      <c r="K59" s="247"/>
      <c r="L59" s="248"/>
      <c r="M59" s="249"/>
      <c r="O59" s="19">
        <v>112</v>
      </c>
      <c r="P59" s="239"/>
      <c r="Q59" s="239"/>
      <c r="R59" s="239"/>
      <c r="S59" s="239"/>
      <c r="T59" s="239"/>
      <c r="U59" s="239"/>
      <c r="V59" s="82"/>
      <c r="W59" s="82"/>
      <c r="X59" s="236"/>
      <c r="Y59" s="236"/>
      <c r="Z59" s="236"/>
    </row>
    <row r="60" spans="2:26" ht="23.25" customHeight="1" x14ac:dyDescent="0.2">
      <c r="B60" s="19">
        <v>23</v>
      </c>
      <c r="C60" s="247"/>
      <c r="D60" s="248"/>
      <c r="E60" s="248"/>
      <c r="F60" s="248"/>
      <c r="G60" s="248"/>
      <c r="H60" s="249"/>
      <c r="I60" s="8"/>
      <c r="J60" s="8"/>
      <c r="K60" s="247"/>
      <c r="L60" s="248"/>
      <c r="M60" s="249"/>
      <c r="O60" s="19">
        <v>113</v>
      </c>
      <c r="P60" s="239"/>
      <c r="Q60" s="239"/>
      <c r="R60" s="239"/>
      <c r="S60" s="239"/>
      <c r="T60" s="239"/>
      <c r="U60" s="239"/>
      <c r="V60" s="82"/>
      <c r="W60" s="82"/>
      <c r="X60" s="236"/>
      <c r="Y60" s="236"/>
      <c r="Z60" s="236"/>
    </row>
    <row r="61" spans="2:26" ht="23.25" customHeight="1" x14ac:dyDescent="0.2">
      <c r="B61" s="19">
        <v>24</v>
      </c>
      <c r="C61" s="247"/>
      <c r="D61" s="248"/>
      <c r="E61" s="248"/>
      <c r="F61" s="248"/>
      <c r="G61" s="248"/>
      <c r="H61" s="249"/>
      <c r="I61" s="8"/>
      <c r="J61" s="8"/>
      <c r="K61" s="247"/>
      <c r="L61" s="248"/>
      <c r="M61" s="249"/>
      <c r="O61" s="19">
        <v>114</v>
      </c>
      <c r="P61" s="239"/>
      <c r="Q61" s="239"/>
      <c r="R61" s="239"/>
      <c r="S61" s="239"/>
      <c r="T61" s="239"/>
      <c r="U61" s="239"/>
      <c r="V61" s="82"/>
      <c r="W61" s="82"/>
      <c r="X61" s="236"/>
      <c r="Y61" s="236"/>
      <c r="Z61" s="236"/>
    </row>
    <row r="62" spans="2:26" ht="23.25" customHeight="1" x14ac:dyDescent="0.2">
      <c r="B62" s="19">
        <v>25</v>
      </c>
      <c r="C62" s="247"/>
      <c r="D62" s="248"/>
      <c r="E62" s="248"/>
      <c r="F62" s="248"/>
      <c r="G62" s="248"/>
      <c r="H62" s="249"/>
      <c r="I62" s="8"/>
      <c r="J62" s="8"/>
      <c r="K62" s="247"/>
      <c r="L62" s="248"/>
      <c r="M62" s="249"/>
      <c r="O62" s="19">
        <v>115</v>
      </c>
      <c r="P62" s="239"/>
      <c r="Q62" s="239"/>
      <c r="R62" s="239"/>
      <c r="S62" s="239"/>
      <c r="T62" s="239"/>
      <c r="U62" s="239"/>
      <c r="V62" s="82"/>
      <c r="W62" s="82"/>
      <c r="X62" s="236"/>
      <c r="Y62" s="236"/>
      <c r="Z62" s="236"/>
    </row>
    <row r="63" spans="2:26" ht="23.25" customHeight="1" x14ac:dyDescent="0.2">
      <c r="B63" s="19">
        <v>26</v>
      </c>
      <c r="C63" s="247"/>
      <c r="D63" s="248"/>
      <c r="E63" s="248"/>
      <c r="F63" s="248"/>
      <c r="G63" s="248"/>
      <c r="H63" s="249"/>
      <c r="I63" s="8"/>
      <c r="J63" s="8"/>
      <c r="K63" s="247"/>
      <c r="L63" s="248"/>
      <c r="M63" s="249"/>
      <c r="O63" s="19">
        <v>116</v>
      </c>
      <c r="P63" s="239"/>
      <c r="Q63" s="239"/>
      <c r="R63" s="239"/>
      <c r="S63" s="239"/>
      <c r="T63" s="239"/>
      <c r="U63" s="239"/>
      <c r="V63" s="82"/>
      <c r="W63" s="82"/>
      <c r="X63" s="236"/>
      <c r="Y63" s="236"/>
      <c r="Z63" s="236"/>
    </row>
    <row r="64" spans="2:26" ht="23.25" customHeight="1" x14ac:dyDescent="0.2">
      <c r="B64" s="19">
        <v>27</v>
      </c>
      <c r="C64" s="257"/>
      <c r="D64" s="258"/>
      <c r="E64" s="258"/>
      <c r="F64" s="258"/>
      <c r="G64" s="258"/>
      <c r="H64" s="259"/>
      <c r="I64" s="8"/>
      <c r="J64" s="8"/>
      <c r="K64" s="247"/>
      <c r="L64" s="248"/>
      <c r="M64" s="249"/>
      <c r="O64" s="19">
        <v>117</v>
      </c>
      <c r="P64" s="239"/>
      <c r="Q64" s="239"/>
      <c r="R64" s="239"/>
      <c r="S64" s="239"/>
      <c r="T64" s="239"/>
      <c r="U64" s="239"/>
      <c r="V64" s="82"/>
      <c r="W64" s="82"/>
      <c r="X64" s="236"/>
      <c r="Y64" s="236"/>
      <c r="Z64" s="236"/>
    </row>
    <row r="65" spans="2:26" ht="23.25" customHeight="1" x14ac:dyDescent="0.2">
      <c r="B65" s="19">
        <v>28</v>
      </c>
      <c r="C65" s="247"/>
      <c r="D65" s="248"/>
      <c r="E65" s="248"/>
      <c r="F65" s="248"/>
      <c r="G65" s="248"/>
      <c r="H65" s="249"/>
      <c r="I65" s="8"/>
      <c r="J65" s="8"/>
      <c r="K65" s="247"/>
      <c r="L65" s="248"/>
      <c r="M65" s="249"/>
      <c r="O65" s="19">
        <v>118</v>
      </c>
      <c r="P65" s="239"/>
      <c r="Q65" s="239"/>
      <c r="R65" s="239"/>
      <c r="S65" s="239"/>
      <c r="T65" s="239"/>
      <c r="U65" s="239"/>
      <c r="V65" s="82"/>
      <c r="W65" s="82"/>
      <c r="X65" s="236"/>
      <c r="Y65" s="236"/>
      <c r="Z65" s="236"/>
    </row>
    <row r="66" spans="2:26" ht="23.25" customHeight="1" x14ac:dyDescent="0.2">
      <c r="B66" s="19">
        <v>29</v>
      </c>
      <c r="C66" s="247"/>
      <c r="D66" s="248"/>
      <c r="E66" s="248"/>
      <c r="F66" s="248"/>
      <c r="G66" s="248"/>
      <c r="H66" s="249"/>
      <c r="I66" s="8"/>
      <c r="J66" s="8"/>
      <c r="K66" s="247"/>
      <c r="L66" s="248"/>
      <c r="M66" s="249"/>
      <c r="O66" s="19">
        <v>119</v>
      </c>
      <c r="P66" s="239"/>
      <c r="Q66" s="239"/>
      <c r="R66" s="239"/>
      <c r="S66" s="239"/>
      <c r="T66" s="239"/>
      <c r="U66" s="239"/>
      <c r="V66" s="82"/>
      <c r="W66" s="82"/>
      <c r="X66" s="236"/>
      <c r="Y66" s="236"/>
      <c r="Z66" s="236"/>
    </row>
    <row r="67" spans="2:26" ht="23.25" customHeight="1" x14ac:dyDescent="0.2">
      <c r="B67" s="19">
        <v>30</v>
      </c>
      <c r="C67" s="247"/>
      <c r="D67" s="248"/>
      <c r="E67" s="248"/>
      <c r="F67" s="248"/>
      <c r="G67" s="248"/>
      <c r="H67" s="249"/>
      <c r="I67" s="8"/>
      <c r="J67" s="8"/>
      <c r="K67" s="247"/>
      <c r="L67" s="248"/>
      <c r="M67" s="249"/>
      <c r="O67" s="19">
        <v>120</v>
      </c>
      <c r="P67" s="239"/>
      <c r="Q67" s="239"/>
      <c r="R67" s="239"/>
      <c r="S67" s="239"/>
      <c r="T67" s="239"/>
      <c r="U67" s="239"/>
      <c r="V67" s="82"/>
      <c r="W67" s="82"/>
      <c r="X67" s="236"/>
      <c r="Y67" s="236"/>
      <c r="Z67" s="236"/>
    </row>
    <row r="68" spans="2:26" ht="23.25" customHeight="1" x14ac:dyDescent="0.2">
      <c r="B68" s="19">
        <v>31</v>
      </c>
      <c r="C68" s="247"/>
      <c r="D68" s="248"/>
      <c r="E68" s="248"/>
      <c r="F68" s="248"/>
      <c r="G68" s="248"/>
      <c r="H68" s="249"/>
      <c r="I68" s="8"/>
      <c r="J68" s="8"/>
      <c r="K68" s="247"/>
      <c r="L68" s="248"/>
      <c r="M68" s="249"/>
      <c r="O68" s="19">
        <v>121</v>
      </c>
      <c r="P68" s="239"/>
      <c r="Q68" s="239"/>
      <c r="R68" s="239"/>
      <c r="S68" s="239"/>
      <c r="T68" s="239"/>
      <c r="U68" s="239"/>
      <c r="V68" s="82"/>
      <c r="W68" s="82"/>
      <c r="X68" s="236"/>
      <c r="Y68" s="236"/>
      <c r="Z68" s="236"/>
    </row>
    <row r="69" spans="2:26" ht="23.25" customHeight="1" x14ac:dyDescent="0.2">
      <c r="B69" s="19">
        <v>32</v>
      </c>
      <c r="C69" s="247"/>
      <c r="D69" s="248"/>
      <c r="E69" s="248"/>
      <c r="F69" s="248"/>
      <c r="G69" s="248"/>
      <c r="H69" s="249"/>
      <c r="I69" s="8"/>
      <c r="J69" s="8"/>
      <c r="K69" s="247"/>
      <c r="L69" s="248"/>
      <c r="M69" s="249"/>
      <c r="O69" s="19">
        <v>122</v>
      </c>
      <c r="P69" s="239"/>
      <c r="Q69" s="239"/>
      <c r="R69" s="239"/>
      <c r="S69" s="239"/>
      <c r="T69" s="239"/>
      <c r="U69" s="239"/>
      <c r="V69" s="82"/>
      <c r="W69" s="82"/>
      <c r="X69" s="236"/>
      <c r="Y69" s="236"/>
      <c r="Z69" s="236"/>
    </row>
    <row r="70" spans="2:26" ht="23.25" customHeight="1" x14ac:dyDescent="0.2">
      <c r="B70" s="19">
        <v>33</v>
      </c>
      <c r="C70" s="247"/>
      <c r="D70" s="248"/>
      <c r="E70" s="248"/>
      <c r="F70" s="248"/>
      <c r="G70" s="248"/>
      <c r="H70" s="249"/>
      <c r="I70" s="8"/>
      <c r="J70" s="8"/>
      <c r="K70" s="247"/>
      <c r="L70" s="248"/>
      <c r="M70" s="249"/>
      <c r="O70" s="19">
        <v>123</v>
      </c>
      <c r="P70" s="239"/>
      <c r="Q70" s="239"/>
      <c r="R70" s="239"/>
      <c r="S70" s="239"/>
      <c r="T70" s="239"/>
      <c r="U70" s="239"/>
      <c r="V70" s="82"/>
      <c r="W70" s="82"/>
      <c r="X70" s="236"/>
      <c r="Y70" s="236"/>
      <c r="Z70" s="236"/>
    </row>
    <row r="71" spans="2:26" ht="23.25" customHeight="1" x14ac:dyDescent="0.2">
      <c r="B71" s="19">
        <v>34</v>
      </c>
      <c r="C71" s="247"/>
      <c r="D71" s="248"/>
      <c r="E71" s="248"/>
      <c r="F71" s="248"/>
      <c r="G71" s="248"/>
      <c r="H71" s="249"/>
      <c r="I71" s="8"/>
      <c r="J71" s="8"/>
      <c r="K71" s="247"/>
      <c r="L71" s="248"/>
      <c r="M71" s="249"/>
      <c r="O71" s="19">
        <v>124</v>
      </c>
      <c r="P71" s="239"/>
      <c r="Q71" s="239"/>
      <c r="R71" s="239"/>
      <c r="S71" s="239"/>
      <c r="T71" s="239"/>
      <c r="U71" s="239"/>
      <c r="V71" s="82"/>
      <c r="W71" s="82"/>
      <c r="X71" s="236"/>
      <c r="Y71" s="236"/>
      <c r="Z71" s="236"/>
    </row>
    <row r="72" spans="2:26" ht="23.25" customHeight="1" x14ac:dyDescent="0.2">
      <c r="B72" s="19">
        <v>35</v>
      </c>
      <c r="C72" s="247"/>
      <c r="D72" s="248"/>
      <c r="E72" s="248"/>
      <c r="F72" s="248"/>
      <c r="G72" s="248"/>
      <c r="H72" s="249"/>
      <c r="I72" s="8"/>
      <c r="J72" s="8"/>
      <c r="K72" s="247"/>
      <c r="L72" s="248"/>
      <c r="M72" s="249"/>
      <c r="O72" s="19">
        <v>125</v>
      </c>
      <c r="P72" s="239"/>
      <c r="Q72" s="239"/>
      <c r="R72" s="239"/>
      <c r="S72" s="239"/>
      <c r="T72" s="239"/>
      <c r="U72" s="239"/>
      <c r="V72" s="82"/>
      <c r="W72" s="82"/>
      <c r="X72" s="236"/>
      <c r="Y72" s="236"/>
      <c r="Z72" s="236"/>
    </row>
    <row r="73" spans="2:26" ht="23.25" customHeight="1" x14ac:dyDescent="0.2">
      <c r="B73" s="19">
        <v>36</v>
      </c>
      <c r="C73" s="247"/>
      <c r="D73" s="248"/>
      <c r="E73" s="248"/>
      <c r="F73" s="248"/>
      <c r="G73" s="248"/>
      <c r="H73" s="249"/>
      <c r="I73" s="8"/>
      <c r="J73" s="8"/>
      <c r="K73" s="247"/>
      <c r="L73" s="248"/>
      <c r="M73" s="249"/>
      <c r="O73" s="19">
        <v>126</v>
      </c>
      <c r="P73" s="239"/>
      <c r="Q73" s="239"/>
      <c r="R73" s="239"/>
      <c r="S73" s="239"/>
      <c r="T73" s="239"/>
      <c r="U73" s="239"/>
      <c r="V73" s="82"/>
      <c r="W73" s="82"/>
      <c r="X73" s="236"/>
      <c r="Y73" s="236"/>
      <c r="Z73" s="236"/>
    </row>
    <row r="74" spans="2:26" ht="23.25" customHeight="1" x14ac:dyDescent="0.2">
      <c r="B74" s="19">
        <v>37</v>
      </c>
      <c r="C74" s="257"/>
      <c r="D74" s="258"/>
      <c r="E74" s="258"/>
      <c r="F74" s="258"/>
      <c r="G74" s="258"/>
      <c r="H74" s="259"/>
      <c r="I74" s="8"/>
      <c r="J74" s="8"/>
      <c r="K74" s="247"/>
      <c r="L74" s="248"/>
      <c r="M74" s="249"/>
      <c r="O74" s="19">
        <v>127</v>
      </c>
      <c r="P74" s="239"/>
      <c r="Q74" s="239"/>
      <c r="R74" s="239"/>
      <c r="S74" s="239"/>
      <c r="T74" s="239"/>
      <c r="U74" s="239"/>
      <c r="V74" s="82"/>
      <c r="W74" s="82"/>
      <c r="X74" s="236"/>
      <c r="Y74" s="236"/>
      <c r="Z74" s="236"/>
    </row>
    <row r="75" spans="2:26" ht="23.25" customHeight="1" x14ac:dyDescent="0.2">
      <c r="B75" s="19">
        <v>38</v>
      </c>
      <c r="C75" s="247"/>
      <c r="D75" s="248"/>
      <c r="E75" s="248"/>
      <c r="F75" s="248"/>
      <c r="G75" s="248"/>
      <c r="H75" s="249"/>
      <c r="I75" s="8"/>
      <c r="J75" s="8"/>
      <c r="K75" s="247"/>
      <c r="L75" s="248"/>
      <c r="M75" s="249"/>
      <c r="O75" s="19">
        <v>128</v>
      </c>
      <c r="P75" s="239"/>
      <c r="Q75" s="239"/>
      <c r="R75" s="239"/>
      <c r="S75" s="239"/>
      <c r="T75" s="239"/>
      <c r="U75" s="239"/>
      <c r="V75" s="82"/>
      <c r="W75" s="82"/>
      <c r="X75" s="236"/>
      <c r="Y75" s="236"/>
      <c r="Z75" s="236"/>
    </row>
    <row r="76" spans="2:26" ht="23.25" customHeight="1" x14ac:dyDescent="0.2">
      <c r="B76" s="19">
        <v>39</v>
      </c>
      <c r="C76" s="247"/>
      <c r="D76" s="248"/>
      <c r="E76" s="248"/>
      <c r="F76" s="248"/>
      <c r="G76" s="248"/>
      <c r="H76" s="249"/>
      <c r="I76" s="8"/>
      <c r="J76" s="8"/>
      <c r="K76" s="247"/>
      <c r="L76" s="248"/>
      <c r="M76" s="249"/>
      <c r="O76" s="19">
        <v>129</v>
      </c>
      <c r="P76" s="239"/>
      <c r="Q76" s="239"/>
      <c r="R76" s="239"/>
      <c r="S76" s="239"/>
      <c r="T76" s="239"/>
      <c r="U76" s="239"/>
      <c r="V76" s="82"/>
      <c r="W76" s="82"/>
      <c r="X76" s="236"/>
      <c r="Y76" s="236"/>
      <c r="Z76" s="236"/>
    </row>
    <row r="77" spans="2:26" ht="23.25" customHeight="1" x14ac:dyDescent="0.2">
      <c r="B77" s="19">
        <v>40</v>
      </c>
      <c r="C77" s="247"/>
      <c r="D77" s="248"/>
      <c r="E77" s="248"/>
      <c r="F77" s="248"/>
      <c r="G77" s="248"/>
      <c r="H77" s="249"/>
      <c r="I77" s="8"/>
      <c r="J77" s="8"/>
      <c r="K77" s="247"/>
      <c r="L77" s="248"/>
      <c r="M77" s="249"/>
      <c r="O77" s="19">
        <v>130</v>
      </c>
      <c r="P77" s="239"/>
      <c r="Q77" s="239"/>
      <c r="R77" s="239"/>
      <c r="S77" s="239"/>
      <c r="T77" s="239"/>
      <c r="U77" s="239"/>
      <c r="V77" s="82"/>
      <c r="W77" s="82"/>
      <c r="X77" s="236"/>
      <c r="Y77" s="236"/>
      <c r="Z77" s="236"/>
    </row>
    <row r="78" spans="2:26" ht="23.25" customHeight="1" x14ac:dyDescent="0.2">
      <c r="B78" s="19">
        <v>41</v>
      </c>
      <c r="C78" s="247"/>
      <c r="D78" s="248"/>
      <c r="E78" s="248"/>
      <c r="F78" s="248"/>
      <c r="G78" s="248"/>
      <c r="H78" s="249"/>
      <c r="I78" s="8"/>
      <c r="J78" s="8"/>
      <c r="K78" s="247"/>
      <c r="L78" s="248"/>
      <c r="M78" s="249"/>
      <c r="O78" s="19">
        <v>131</v>
      </c>
      <c r="P78" s="239"/>
      <c r="Q78" s="239"/>
      <c r="R78" s="239"/>
      <c r="S78" s="239"/>
      <c r="T78" s="239"/>
      <c r="U78" s="239"/>
      <c r="V78" s="82"/>
      <c r="W78" s="82"/>
      <c r="X78" s="236"/>
      <c r="Y78" s="236"/>
      <c r="Z78" s="236"/>
    </row>
    <row r="79" spans="2:26" ht="23.25" customHeight="1" x14ac:dyDescent="0.2">
      <c r="B79" s="19">
        <v>42</v>
      </c>
      <c r="C79" s="247"/>
      <c r="D79" s="248"/>
      <c r="E79" s="248"/>
      <c r="F79" s="248"/>
      <c r="G79" s="248"/>
      <c r="H79" s="249"/>
      <c r="I79" s="8"/>
      <c r="J79" s="8"/>
      <c r="K79" s="247"/>
      <c r="L79" s="248"/>
      <c r="M79" s="249"/>
      <c r="O79" s="19">
        <v>132</v>
      </c>
      <c r="P79" s="239"/>
      <c r="Q79" s="239"/>
      <c r="R79" s="239"/>
      <c r="S79" s="239"/>
      <c r="T79" s="239"/>
      <c r="U79" s="239"/>
      <c r="V79" s="82"/>
      <c r="W79" s="82"/>
      <c r="X79" s="236"/>
      <c r="Y79" s="236"/>
      <c r="Z79" s="236"/>
    </row>
    <row r="80" spans="2:26" ht="23.25" customHeight="1" x14ac:dyDescent="0.2">
      <c r="B80" s="19">
        <v>43</v>
      </c>
      <c r="C80" s="247"/>
      <c r="D80" s="248"/>
      <c r="E80" s="248"/>
      <c r="F80" s="248"/>
      <c r="G80" s="248"/>
      <c r="H80" s="249"/>
      <c r="I80" s="8"/>
      <c r="J80" s="8"/>
      <c r="K80" s="247"/>
      <c r="L80" s="248"/>
      <c r="M80" s="249"/>
      <c r="O80" s="19">
        <v>133</v>
      </c>
      <c r="P80" s="239"/>
      <c r="Q80" s="239"/>
      <c r="R80" s="239"/>
      <c r="S80" s="239"/>
      <c r="T80" s="239"/>
      <c r="U80" s="239"/>
      <c r="V80" s="82"/>
      <c r="W80" s="82"/>
      <c r="X80" s="236"/>
      <c r="Y80" s="236"/>
      <c r="Z80" s="236"/>
    </row>
    <row r="81" spans="2:26" ht="23.25" customHeight="1" x14ac:dyDescent="0.2">
      <c r="B81" s="19">
        <v>44</v>
      </c>
      <c r="C81" s="247"/>
      <c r="D81" s="248"/>
      <c r="E81" s="248"/>
      <c r="F81" s="248"/>
      <c r="G81" s="248"/>
      <c r="H81" s="249"/>
      <c r="I81" s="8"/>
      <c r="J81" s="8"/>
      <c r="K81" s="247"/>
      <c r="L81" s="248"/>
      <c r="M81" s="249"/>
      <c r="O81" s="19">
        <v>134</v>
      </c>
      <c r="P81" s="239"/>
      <c r="Q81" s="239"/>
      <c r="R81" s="239"/>
      <c r="S81" s="239"/>
      <c r="T81" s="239"/>
      <c r="U81" s="239"/>
      <c r="V81" s="82"/>
      <c r="W81" s="82"/>
      <c r="X81" s="236"/>
      <c r="Y81" s="236"/>
      <c r="Z81" s="236"/>
    </row>
    <row r="82" spans="2:26" ht="23.25" customHeight="1" x14ac:dyDescent="0.2">
      <c r="B82" s="19">
        <v>45</v>
      </c>
      <c r="C82" s="247"/>
      <c r="D82" s="248"/>
      <c r="E82" s="248"/>
      <c r="F82" s="248"/>
      <c r="G82" s="248"/>
      <c r="H82" s="249"/>
      <c r="I82" s="8"/>
      <c r="J82" s="8"/>
      <c r="K82" s="247"/>
      <c r="L82" s="248"/>
      <c r="M82" s="249"/>
      <c r="O82" s="19">
        <v>135</v>
      </c>
      <c r="P82" s="239"/>
      <c r="Q82" s="239"/>
      <c r="R82" s="239"/>
      <c r="S82" s="239"/>
      <c r="T82" s="239"/>
      <c r="U82" s="239"/>
      <c r="V82" s="82"/>
      <c r="W82" s="82"/>
      <c r="X82" s="236"/>
      <c r="Y82" s="236"/>
      <c r="Z82" s="236"/>
    </row>
    <row r="83" spans="2:26" ht="23.25" customHeight="1" x14ac:dyDescent="0.2">
      <c r="B83" s="19">
        <v>46</v>
      </c>
      <c r="C83" s="247"/>
      <c r="D83" s="248"/>
      <c r="E83" s="248"/>
      <c r="F83" s="248"/>
      <c r="G83" s="248"/>
      <c r="H83" s="249"/>
      <c r="I83" s="8"/>
      <c r="J83" s="8"/>
      <c r="K83" s="247"/>
      <c r="L83" s="248"/>
      <c r="M83" s="249"/>
      <c r="O83" s="19">
        <v>136</v>
      </c>
      <c r="P83" s="239"/>
      <c r="Q83" s="239"/>
      <c r="R83" s="239"/>
      <c r="S83" s="239"/>
      <c r="T83" s="239"/>
      <c r="U83" s="239"/>
      <c r="V83" s="82"/>
      <c r="W83" s="82"/>
      <c r="X83" s="236"/>
      <c r="Y83" s="236"/>
      <c r="Z83" s="236"/>
    </row>
    <row r="84" spans="2:26" ht="23.25" customHeight="1" x14ac:dyDescent="0.2">
      <c r="B84" s="19">
        <v>47</v>
      </c>
      <c r="C84" s="247"/>
      <c r="D84" s="248"/>
      <c r="E84" s="248"/>
      <c r="F84" s="248"/>
      <c r="G84" s="248"/>
      <c r="H84" s="249"/>
      <c r="I84" s="8"/>
      <c r="J84" s="8"/>
      <c r="K84" s="247"/>
      <c r="L84" s="248"/>
      <c r="M84" s="249"/>
      <c r="O84" s="19">
        <v>137</v>
      </c>
      <c r="P84" s="239"/>
      <c r="Q84" s="239"/>
      <c r="R84" s="239"/>
      <c r="S84" s="239"/>
      <c r="T84" s="239"/>
      <c r="U84" s="239"/>
      <c r="V84" s="82"/>
      <c r="W84" s="82"/>
      <c r="X84" s="236"/>
      <c r="Y84" s="236"/>
      <c r="Z84" s="236"/>
    </row>
    <row r="85" spans="2:26" ht="23.25" customHeight="1" x14ac:dyDescent="0.2">
      <c r="B85" s="19">
        <v>48</v>
      </c>
      <c r="C85" s="247"/>
      <c r="D85" s="248"/>
      <c r="E85" s="248"/>
      <c r="F85" s="248"/>
      <c r="G85" s="248"/>
      <c r="H85" s="249"/>
      <c r="I85" s="8"/>
      <c r="J85" s="8"/>
      <c r="K85" s="247"/>
      <c r="L85" s="248"/>
      <c r="M85" s="249"/>
      <c r="O85" s="19">
        <v>138</v>
      </c>
      <c r="P85" s="239"/>
      <c r="Q85" s="239"/>
      <c r="R85" s="239"/>
      <c r="S85" s="239"/>
      <c r="T85" s="239"/>
      <c r="U85" s="239"/>
      <c r="V85" s="82"/>
      <c r="W85" s="82"/>
      <c r="X85" s="236"/>
      <c r="Y85" s="236"/>
      <c r="Z85" s="236"/>
    </row>
    <row r="86" spans="2:26" ht="23.25" customHeight="1" x14ac:dyDescent="0.2">
      <c r="B86" s="19">
        <v>49</v>
      </c>
      <c r="C86" s="247"/>
      <c r="D86" s="248"/>
      <c r="E86" s="248"/>
      <c r="F86" s="248"/>
      <c r="G86" s="248"/>
      <c r="H86" s="249"/>
      <c r="I86" s="8"/>
      <c r="J86" s="8"/>
      <c r="K86" s="247"/>
      <c r="L86" s="248"/>
      <c r="M86" s="249"/>
      <c r="O86" s="19">
        <v>139</v>
      </c>
      <c r="P86" s="239"/>
      <c r="Q86" s="239"/>
      <c r="R86" s="239"/>
      <c r="S86" s="239"/>
      <c r="T86" s="239"/>
      <c r="U86" s="239"/>
      <c r="V86" s="82"/>
      <c r="W86" s="82"/>
      <c r="X86" s="236"/>
      <c r="Y86" s="236"/>
      <c r="Z86" s="236"/>
    </row>
    <row r="87" spans="2:26" ht="23.25" customHeight="1" x14ac:dyDescent="0.2">
      <c r="B87" s="19">
        <v>50</v>
      </c>
      <c r="C87" s="247"/>
      <c r="D87" s="248"/>
      <c r="E87" s="248"/>
      <c r="F87" s="248"/>
      <c r="G87" s="248"/>
      <c r="H87" s="249"/>
      <c r="I87" s="8"/>
      <c r="J87" s="8"/>
      <c r="K87" s="247"/>
      <c r="L87" s="248"/>
      <c r="M87" s="249"/>
      <c r="O87" s="19">
        <v>140</v>
      </c>
      <c r="P87" s="239"/>
      <c r="Q87" s="239"/>
      <c r="R87" s="239"/>
      <c r="S87" s="239"/>
      <c r="T87" s="239"/>
      <c r="U87" s="239"/>
      <c r="V87" s="82"/>
      <c r="W87" s="82"/>
      <c r="X87" s="236"/>
      <c r="Y87" s="236"/>
      <c r="Z87" s="236"/>
    </row>
    <row r="88" spans="2:26" ht="23.25" customHeight="1" x14ac:dyDescent="0.2">
      <c r="B88" s="19">
        <v>51</v>
      </c>
      <c r="C88" s="247"/>
      <c r="D88" s="248"/>
      <c r="E88" s="248"/>
      <c r="F88" s="248"/>
      <c r="G88" s="248"/>
      <c r="H88" s="249"/>
      <c r="I88" s="8"/>
      <c r="J88" s="8"/>
      <c r="K88" s="247"/>
      <c r="L88" s="248"/>
      <c r="M88" s="249"/>
      <c r="O88" s="19">
        <v>141</v>
      </c>
      <c r="P88" s="239"/>
      <c r="Q88" s="239"/>
      <c r="R88" s="239"/>
      <c r="S88" s="239"/>
      <c r="T88" s="239"/>
      <c r="U88" s="239"/>
      <c r="V88" s="82"/>
      <c r="W88" s="82"/>
      <c r="X88" s="236"/>
      <c r="Y88" s="236"/>
      <c r="Z88" s="236"/>
    </row>
    <row r="89" spans="2:26" ht="23.25" customHeight="1" x14ac:dyDescent="0.2">
      <c r="B89" s="19">
        <v>52</v>
      </c>
      <c r="C89" s="247"/>
      <c r="D89" s="248"/>
      <c r="E89" s="248"/>
      <c r="F89" s="248"/>
      <c r="G89" s="248"/>
      <c r="H89" s="249"/>
      <c r="I89" s="8"/>
      <c r="J89" s="8"/>
      <c r="K89" s="247"/>
      <c r="L89" s="248"/>
      <c r="M89" s="249"/>
      <c r="O89" s="19">
        <v>142</v>
      </c>
      <c r="P89" s="239"/>
      <c r="Q89" s="239"/>
      <c r="R89" s="239"/>
      <c r="S89" s="239"/>
      <c r="T89" s="239"/>
      <c r="U89" s="239"/>
      <c r="V89" s="82"/>
      <c r="W89" s="82"/>
      <c r="X89" s="236"/>
      <c r="Y89" s="236"/>
      <c r="Z89" s="236"/>
    </row>
    <row r="90" spans="2:26" ht="23.25" customHeight="1" x14ac:dyDescent="0.2">
      <c r="B90" s="19">
        <v>53</v>
      </c>
      <c r="C90" s="247"/>
      <c r="D90" s="248"/>
      <c r="E90" s="248"/>
      <c r="F90" s="248"/>
      <c r="G90" s="248"/>
      <c r="H90" s="249"/>
      <c r="I90" s="8"/>
      <c r="J90" s="8"/>
      <c r="K90" s="247"/>
      <c r="L90" s="248"/>
      <c r="M90" s="249"/>
      <c r="O90" s="19">
        <v>143</v>
      </c>
      <c r="P90" s="239"/>
      <c r="Q90" s="239"/>
      <c r="R90" s="239"/>
      <c r="S90" s="239"/>
      <c r="T90" s="239"/>
      <c r="U90" s="239"/>
      <c r="V90" s="82"/>
      <c r="W90" s="82"/>
      <c r="X90" s="236"/>
      <c r="Y90" s="236"/>
      <c r="Z90" s="236"/>
    </row>
    <row r="91" spans="2:26" ht="23.25" customHeight="1" x14ac:dyDescent="0.2">
      <c r="B91" s="19">
        <v>54</v>
      </c>
      <c r="C91" s="247"/>
      <c r="D91" s="248"/>
      <c r="E91" s="248"/>
      <c r="F91" s="248"/>
      <c r="G91" s="248"/>
      <c r="H91" s="249"/>
      <c r="I91" s="8"/>
      <c r="J91" s="8"/>
      <c r="K91" s="247"/>
      <c r="L91" s="248"/>
      <c r="M91" s="249"/>
      <c r="O91" s="19">
        <v>144</v>
      </c>
      <c r="P91" s="239"/>
      <c r="Q91" s="239"/>
      <c r="R91" s="239"/>
      <c r="S91" s="239"/>
      <c r="T91" s="239"/>
      <c r="U91" s="239"/>
      <c r="V91" s="82"/>
      <c r="W91" s="82"/>
      <c r="X91" s="236"/>
      <c r="Y91" s="236"/>
      <c r="Z91" s="236"/>
    </row>
    <row r="92" spans="2:26" ht="23.25" customHeight="1" x14ac:dyDescent="0.2">
      <c r="B92" s="19">
        <v>55</v>
      </c>
      <c r="C92" s="247"/>
      <c r="D92" s="248"/>
      <c r="E92" s="248"/>
      <c r="F92" s="248"/>
      <c r="G92" s="248"/>
      <c r="H92" s="249"/>
      <c r="I92" s="8"/>
      <c r="J92" s="8"/>
      <c r="K92" s="247"/>
      <c r="L92" s="248"/>
      <c r="M92" s="249"/>
      <c r="O92" s="19">
        <v>145</v>
      </c>
      <c r="P92" s="239"/>
      <c r="Q92" s="239"/>
      <c r="R92" s="239"/>
      <c r="S92" s="239"/>
      <c r="T92" s="239"/>
      <c r="U92" s="239"/>
      <c r="V92" s="82"/>
      <c r="W92" s="82"/>
      <c r="X92" s="236"/>
      <c r="Y92" s="236"/>
      <c r="Z92" s="236"/>
    </row>
    <row r="93" spans="2:26" ht="23.25" customHeight="1" x14ac:dyDescent="0.2">
      <c r="B93" s="19">
        <v>56</v>
      </c>
      <c r="C93" s="247"/>
      <c r="D93" s="248"/>
      <c r="E93" s="248"/>
      <c r="F93" s="248"/>
      <c r="G93" s="248"/>
      <c r="H93" s="249"/>
      <c r="I93" s="8"/>
      <c r="J93" s="8"/>
      <c r="K93" s="247"/>
      <c r="L93" s="248"/>
      <c r="M93" s="249"/>
      <c r="O93" s="19">
        <v>146</v>
      </c>
      <c r="P93" s="239"/>
      <c r="Q93" s="239"/>
      <c r="R93" s="239"/>
      <c r="S93" s="239"/>
      <c r="T93" s="239"/>
      <c r="U93" s="239"/>
      <c r="V93" s="82"/>
      <c r="W93" s="82"/>
      <c r="X93" s="236"/>
      <c r="Y93" s="236"/>
      <c r="Z93" s="236"/>
    </row>
    <row r="94" spans="2:26" ht="23.25" customHeight="1" x14ac:dyDescent="0.2">
      <c r="B94" s="19">
        <v>57</v>
      </c>
      <c r="C94" s="247"/>
      <c r="D94" s="248"/>
      <c r="E94" s="248"/>
      <c r="F94" s="248"/>
      <c r="G94" s="248"/>
      <c r="H94" s="249"/>
      <c r="I94" s="8"/>
      <c r="J94" s="8"/>
      <c r="K94" s="247"/>
      <c r="L94" s="248"/>
      <c r="M94" s="249"/>
      <c r="O94" s="19">
        <v>147</v>
      </c>
      <c r="P94" s="239"/>
      <c r="Q94" s="239"/>
      <c r="R94" s="239"/>
      <c r="S94" s="239"/>
      <c r="T94" s="239"/>
      <c r="U94" s="239"/>
      <c r="V94" s="82"/>
      <c r="W94" s="82"/>
      <c r="X94" s="236"/>
      <c r="Y94" s="236"/>
      <c r="Z94" s="236"/>
    </row>
    <row r="95" spans="2:26" ht="23.25" customHeight="1" x14ac:dyDescent="0.2">
      <c r="B95" s="19">
        <v>58</v>
      </c>
      <c r="C95" s="247"/>
      <c r="D95" s="248"/>
      <c r="E95" s="248"/>
      <c r="F95" s="248"/>
      <c r="G95" s="248"/>
      <c r="H95" s="249"/>
      <c r="I95" s="8"/>
      <c r="J95" s="8"/>
      <c r="K95" s="247"/>
      <c r="L95" s="248"/>
      <c r="M95" s="249"/>
      <c r="O95" s="19">
        <v>148</v>
      </c>
      <c r="P95" s="239"/>
      <c r="Q95" s="239"/>
      <c r="R95" s="239"/>
      <c r="S95" s="239"/>
      <c r="T95" s="239"/>
      <c r="U95" s="239"/>
      <c r="V95" s="82"/>
      <c r="W95" s="82"/>
      <c r="X95" s="236"/>
      <c r="Y95" s="236"/>
      <c r="Z95" s="236"/>
    </row>
    <row r="96" spans="2:26" ht="23.25" customHeight="1" x14ac:dyDescent="0.2">
      <c r="B96" s="19">
        <v>59</v>
      </c>
      <c r="C96" s="247"/>
      <c r="D96" s="248"/>
      <c r="E96" s="248"/>
      <c r="F96" s="248"/>
      <c r="G96" s="248"/>
      <c r="H96" s="249"/>
      <c r="I96" s="8"/>
      <c r="J96" s="8"/>
      <c r="K96" s="247"/>
      <c r="L96" s="248"/>
      <c r="M96" s="249"/>
      <c r="O96" s="19">
        <v>149</v>
      </c>
      <c r="P96" s="239"/>
      <c r="Q96" s="239"/>
      <c r="R96" s="239"/>
      <c r="S96" s="239"/>
      <c r="T96" s="239"/>
      <c r="U96" s="239"/>
      <c r="V96" s="82"/>
      <c r="W96" s="82"/>
      <c r="X96" s="236"/>
      <c r="Y96" s="236"/>
      <c r="Z96" s="236"/>
    </row>
    <row r="97" spans="2:26" ht="23.25" customHeight="1" x14ac:dyDescent="0.2">
      <c r="B97" s="19">
        <v>60</v>
      </c>
      <c r="C97" s="239"/>
      <c r="D97" s="239"/>
      <c r="E97" s="239"/>
      <c r="F97" s="239"/>
      <c r="G97" s="239"/>
      <c r="H97" s="239"/>
      <c r="I97" s="8"/>
      <c r="J97" s="8"/>
      <c r="K97" s="239"/>
      <c r="L97" s="239"/>
      <c r="M97" s="239"/>
      <c r="O97" s="19">
        <v>150</v>
      </c>
      <c r="P97" s="239"/>
      <c r="Q97" s="239"/>
      <c r="R97" s="239"/>
      <c r="S97" s="239"/>
      <c r="T97" s="239"/>
      <c r="U97" s="239"/>
      <c r="V97" s="82"/>
      <c r="W97" s="82"/>
      <c r="X97" s="236"/>
      <c r="Y97" s="236"/>
      <c r="Z97" s="236"/>
    </row>
    <row r="98" spans="2:26" ht="23.25" customHeight="1" x14ac:dyDescent="0.2">
      <c r="B98" s="19">
        <v>61</v>
      </c>
      <c r="C98" s="247"/>
      <c r="D98" s="248"/>
      <c r="E98" s="248"/>
      <c r="F98" s="248"/>
      <c r="G98" s="248"/>
      <c r="H98" s="249"/>
      <c r="I98" s="8"/>
      <c r="J98" s="8"/>
      <c r="K98" s="239"/>
      <c r="L98" s="239"/>
      <c r="M98" s="239"/>
      <c r="O98" s="19">
        <v>151</v>
      </c>
      <c r="P98" s="239"/>
      <c r="Q98" s="239"/>
      <c r="R98" s="239"/>
      <c r="S98" s="239"/>
      <c r="T98" s="239"/>
      <c r="U98" s="239"/>
      <c r="V98" s="82"/>
      <c r="W98" s="82"/>
      <c r="X98" s="236"/>
      <c r="Y98" s="236"/>
      <c r="Z98" s="236"/>
    </row>
    <row r="99" spans="2:26" ht="23.25" customHeight="1" x14ac:dyDescent="0.2">
      <c r="B99" s="19">
        <v>62</v>
      </c>
      <c r="C99" s="247"/>
      <c r="D99" s="248"/>
      <c r="E99" s="248"/>
      <c r="F99" s="248"/>
      <c r="G99" s="248"/>
      <c r="H99" s="249"/>
      <c r="I99" s="8"/>
      <c r="J99" s="8"/>
      <c r="K99" s="239"/>
      <c r="L99" s="239"/>
      <c r="M99" s="239"/>
      <c r="O99" s="19">
        <v>152</v>
      </c>
      <c r="P99" s="239"/>
      <c r="Q99" s="239"/>
      <c r="R99" s="239"/>
      <c r="S99" s="239"/>
      <c r="T99" s="239"/>
      <c r="U99" s="239"/>
      <c r="V99" s="82"/>
      <c r="W99" s="82"/>
      <c r="X99" s="236"/>
      <c r="Y99" s="236"/>
      <c r="Z99" s="236"/>
    </row>
    <row r="100" spans="2:26" ht="23.25" customHeight="1" x14ac:dyDescent="0.2">
      <c r="B100" s="19">
        <v>63</v>
      </c>
      <c r="C100" s="239"/>
      <c r="D100" s="239"/>
      <c r="E100" s="239"/>
      <c r="F100" s="239"/>
      <c r="G100" s="239"/>
      <c r="H100" s="239"/>
      <c r="I100" s="8"/>
      <c r="J100" s="8"/>
      <c r="K100" s="239"/>
      <c r="L100" s="239"/>
      <c r="M100" s="239"/>
      <c r="O100" s="19">
        <v>153</v>
      </c>
      <c r="P100" s="239"/>
      <c r="Q100" s="239"/>
      <c r="R100" s="239"/>
      <c r="S100" s="239"/>
      <c r="T100" s="239"/>
      <c r="U100" s="239"/>
      <c r="V100" s="82"/>
      <c r="W100" s="82"/>
      <c r="X100" s="236"/>
      <c r="Y100" s="236"/>
      <c r="Z100" s="236"/>
    </row>
    <row r="101" spans="2:26" ht="23.25" customHeight="1" x14ac:dyDescent="0.2">
      <c r="B101" s="19">
        <v>64</v>
      </c>
      <c r="C101" s="239"/>
      <c r="D101" s="239"/>
      <c r="E101" s="239"/>
      <c r="F101" s="239"/>
      <c r="G101" s="239"/>
      <c r="H101" s="239"/>
      <c r="I101" s="8"/>
      <c r="J101" s="8"/>
      <c r="K101" s="239"/>
      <c r="L101" s="239"/>
      <c r="M101" s="239"/>
      <c r="O101" s="19">
        <v>154</v>
      </c>
      <c r="P101" s="239"/>
      <c r="Q101" s="239"/>
      <c r="R101" s="239"/>
      <c r="S101" s="239"/>
      <c r="T101" s="239"/>
      <c r="U101" s="239"/>
      <c r="V101" s="82"/>
      <c r="W101" s="82"/>
      <c r="X101" s="236"/>
      <c r="Y101" s="236"/>
      <c r="Z101" s="236"/>
    </row>
    <row r="102" spans="2:26" ht="23.25" customHeight="1" x14ac:dyDescent="0.2">
      <c r="B102" s="19">
        <v>65</v>
      </c>
      <c r="C102" s="239"/>
      <c r="D102" s="239"/>
      <c r="E102" s="239"/>
      <c r="F102" s="239"/>
      <c r="G102" s="239"/>
      <c r="H102" s="239"/>
      <c r="I102" s="8"/>
      <c r="J102" s="8"/>
      <c r="K102" s="239"/>
      <c r="L102" s="239"/>
      <c r="M102" s="239"/>
      <c r="O102" s="19">
        <v>155</v>
      </c>
      <c r="P102" s="239"/>
      <c r="Q102" s="239"/>
      <c r="R102" s="239"/>
      <c r="S102" s="239"/>
      <c r="T102" s="239"/>
      <c r="U102" s="239"/>
      <c r="V102" s="82"/>
      <c r="W102" s="82"/>
      <c r="X102" s="236"/>
      <c r="Y102" s="236"/>
      <c r="Z102" s="236"/>
    </row>
    <row r="103" spans="2:26" ht="23.25" customHeight="1" x14ac:dyDescent="0.2">
      <c r="B103" s="19">
        <v>66</v>
      </c>
      <c r="C103" s="239"/>
      <c r="D103" s="239"/>
      <c r="E103" s="239"/>
      <c r="F103" s="239"/>
      <c r="G103" s="239"/>
      <c r="H103" s="239"/>
      <c r="I103" s="8"/>
      <c r="J103" s="8"/>
      <c r="K103" s="239"/>
      <c r="L103" s="239"/>
      <c r="M103" s="239"/>
      <c r="O103" s="19">
        <v>156</v>
      </c>
      <c r="P103" s="239"/>
      <c r="Q103" s="239"/>
      <c r="R103" s="239"/>
      <c r="S103" s="239"/>
      <c r="T103" s="239"/>
      <c r="U103" s="239"/>
      <c r="V103" s="82"/>
      <c r="W103" s="82"/>
      <c r="X103" s="236"/>
      <c r="Y103" s="236"/>
      <c r="Z103" s="236"/>
    </row>
    <row r="104" spans="2:26" ht="23.25" customHeight="1" x14ac:dyDescent="0.2">
      <c r="B104" s="19">
        <v>67</v>
      </c>
      <c r="C104" s="239"/>
      <c r="D104" s="239"/>
      <c r="E104" s="239"/>
      <c r="F104" s="239"/>
      <c r="G104" s="239"/>
      <c r="H104" s="239"/>
      <c r="I104" s="8"/>
      <c r="J104" s="8"/>
      <c r="K104" s="239"/>
      <c r="L104" s="239"/>
      <c r="M104" s="239"/>
      <c r="O104" s="19">
        <v>157</v>
      </c>
      <c r="P104" s="239"/>
      <c r="Q104" s="239"/>
      <c r="R104" s="239"/>
      <c r="S104" s="239"/>
      <c r="T104" s="239"/>
      <c r="U104" s="239"/>
      <c r="V104" s="82"/>
      <c r="W104" s="82"/>
      <c r="X104" s="236"/>
      <c r="Y104" s="236"/>
      <c r="Z104" s="236"/>
    </row>
    <row r="105" spans="2:26" ht="23.25" customHeight="1" x14ac:dyDescent="0.2">
      <c r="B105" s="19">
        <v>68</v>
      </c>
      <c r="C105" s="239"/>
      <c r="D105" s="239"/>
      <c r="E105" s="239"/>
      <c r="F105" s="239"/>
      <c r="G105" s="239"/>
      <c r="H105" s="239"/>
      <c r="I105" s="8"/>
      <c r="J105" s="8"/>
      <c r="K105" s="239"/>
      <c r="L105" s="239"/>
      <c r="M105" s="239"/>
      <c r="O105" s="19">
        <v>158</v>
      </c>
      <c r="P105" s="239"/>
      <c r="Q105" s="239"/>
      <c r="R105" s="239"/>
      <c r="S105" s="239"/>
      <c r="T105" s="239"/>
      <c r="U105" s="239"/>
      <c r="V105" s="82"/>
      <c r="W105" s="82"/>
      <c r="X105" s="236"/>
      <c r="Y105" s="236"/>
      <c r="Z105" s="236"/>
    </row>
    <row r="106" spans="2:26" ht="23.25" customHeight="1" x14ac:dyDescent="0.2">
      <c r="B106" s="19">
        <v>69</v>
      </c>
      <c r="C106" s="239"/>
      <c r="D106" s="239"/>
      <c r="E106" s="239"/>
      <c r="F106" s="239"/>
      <c r="G106" s="239"/>
      <c r="H106" s="239"/>
      <c r="I106" s="8"/>
      <c r="J106" s="8"/>
      <c r="K106" s="239"/>
      <c r="L106" s="239"/>
      <c r="M106" s="239"/>
      <c r="O106" s="19">
        <v>159</v>
      </c>
      <c r="P106" s="239"/>
      <c r="Q106" s="239"/>
      <c r="R106" s="239"/>
      <c r="S106" s="239"/>
      <c r="T106" s="239"/>
      <c r="U106" s="239"/>
      <c r="V106" s="82"/>
      <c r="W106" s="82"/>
      <c r="X106" s="236"/>
      <c r="Y106" s="236"/>
      <c r="Z106" s="236"/>
    </row>
    <row r="107" spans="2:26" ht="23.25" customHeight="1" x14ac:dyDescent="0.2">
      <c r="B107" s="19">
        <v>70</v>
      </c>
      <c r="C107" s="239"/>
      <c r="D107" s="239"/>
      <c r="E107" s="239"/>
      <c r="F107" s="239"/>
      <c r="G107" s="239"/>
      <c r="H107" s="239"/>
      <c r="I107" s="8"/>
      <c r="J107" s="8"/>
      <c r="K107" s="239"/>
      <c r="L107" s="239"/>
      <c r="M107" s="239"/>
      <c r="O107" s="19">
        <v>160</v>
      </c>
      <c r="P107" s="239"/>
      <c r="Q107" s="239"/>
      <c r="R107" s="239"/>
      <c r="S107" s="239"/>
      <c r="T107" s="239"/>
      <c r="U107" s="239"/>
      <c r="V107" s="82"/>
      <c r="W107" s="82"/>
      <c r="X107" s="236"/>
      <c r="Y107" s="236"/>
      <c r="Z107" s="236"/>
    </row>
    <row r="108" spans="2:26" ht="23.25" customHeight="1" x14ac:dyDescent="0.2">
      <c r="B108" s="19">
        <v>71</v>
      </c>
      <c r="C108" s="239"/>
      <c r="D108" s="239"/>
      <c r="E108" s="239"/>
      <c r="F108" s="239"/>
      <c r="G108" s="239"/>
      <c r="H108" s="239"/>
      <c r="I108" s="8"/>
      <c r="J108" s="8"/>
      <c r="K108" s="239"/>
      <c r="L108" s="239"/>
      <c r="M108" s="239"/>
      <c r="O108" s="19">
        <v>161</v>
      </c>
      <c r="P108" s="239"/>
      <c r="Q108" s="239"/>
      <c r="R108" s="239"/>
      <c r="S108" s="239"/>
      <c r="T108" s="239"/>
      <c r="U108" s="239"/>
      <c r="V108" s="82"/>
      <c r="W108" s="82"/>
      <c r="X108" s="236"/>
      <c r="Y108" s="236"/>
      <c r="Z108" s="236"/>
    </row>
    <row r="109" spans="2:26" ht="23.25" customHeight="1" x14ac:dyDescent="0.2">
      <c r="B109" s="19">
        <v>72</v>
      </c>
      <c r="C109" s="239"/>
      <c r="D109" s="239"/>
      <c r="E109" s="239"/>
      <c r="F109" s="239"/>
      <c r="G109" s="239"/>
      <c r="H109" s="239"/>
      <c r="I109" s="8"/>
      <c r="J109" s="8"/>
      <c r="K109" s="239"/>
      <c r="L109" s="239"/>
      <c r="M109" s="239"/>
      <c r="O109" s="19">
        <v>162</v>
      </c>
      <c r="P109" s="239"/>
      <c r="Q109" s="239"/>
      <c r="R109" s="239"/>
      <c r="S109" s="239"/>
      <c r="T109" s="239"/>
      <c r="U109" s="239"/>
      <c r="V109" s="82"/>
      <c r="W109" s="82"/>
      <c r="X109" s="236"/>
      <c r="Y109" s="236"/>
      <c r="Z109" s="236"/>
    </row>
    <row r="110" spans="2:26" ht="23.25" customHeight="1" x14ac:dyDescent="0.2">
      <c r="B110" s="19">
        <v>73</v>
      </c>
      <c r="C110" s="239"/>
      <c r="D110" s="239"/>
      <c r="E110" s="239"/>
      <c r="F110" s="239"/>
      <c r="G110" s="239"/>
      <c r="H110" s="239"/>
      <c r="I110" s="8"/>
      <c r="J110" s="8"/>
      <c r="K110" s="239"/>
      <c r="L110" s="239"/>
      <c r="M110" s="239"/>
      <c r="O110" s="19">
        <v>163</v>
      </c>
      <c r="P110" s="239"/>
      <c r="Q110" s="239"/>
      <c r="R110" s="239"/>
      <c r="S110" s="239"/>
      <c r="T110" s="239"/>
      <c r="U110" s="239"/>
      <c r="V110" s="82"/>
      <c r="W110" s="82"/>
      <c r="X110" s="236"/>
      <c r="Y110" s="236"/>
      <c r="Z110" s="236"/>
    </row>
    <row r="111" spans="2:26" ht="23.25" customHeight="1" x14ac:dyDescent="0.2">
      <c r="B111" s="19">
        <v>74</v>
      </c>
      <c r="C111" s="239"/>
      <c r="D111" s="239"/>
      <c r="E111" s="239"/>
      <c r="F111" s="239"/>
      <c r="G111" s="239"/>
      <c r="H111" s="239"/>
      <c r="I111" s="8"/>
      <c r="J111" s="8"/>
      <c r="K111" s="239"/>
      <c r="L111" s="239"/>
      <c r="M111" s="239"/>
      <c r="O111" s="19">
        <v>164</v>
      </c>
      <c r="P111" s="239"/>
      <c r="Q111" s="239"/>
      <c r="R111" s="239"/>
      <c r="S111" s="239"/>
      <c r="T111" s="239"/>
      <c r="U111" s="239"/>
      <c r="V111" s="82"/>
      <c r="W111" s="82"/>
      <c r="X111" s="236"/>
      <c r="Y111" s="236"/>
      <c r="Z111" s="236"/>
    </row>
    <row r="112" spans="2:26" ht="23.25" customHeight="1" x14ac:dyDescent="0.2">
      <c r="B112" s="19">
        <v>75</v>
      </c>
      <c r="C112" s="239"/>
      <c r="D112" s="239"/>
      <c r="E112" s="239"/>
      <c r="F112" s="239"/>
      <c r="G112" s="239"/>
      <c r="H112" s="239"/>
      <c r="I112" s="8"/>
      <c r="J112" s="8"/>
      <c r="K112" s="239"/>
      <c r="L112" s="239"/>
      <c r="M112" s="239"/>
      <c r="O112" s="19">
        <v>165</v>
      </c>
      <c r="P112" s="239"/>
      <c r="Q112" s="239"/>
      <c r="R112" s="239"/>
      <c r="S112" s="239"/>
      <c r="T112" s="239"/>
      <c r="U112" s="239"/>
      <c r="V112" s="82"/>
      <c r="W112" s="82"/>
      <c r="X112" s="236"/>
      <c r="Y112" s="236"/>
      <c r="Z112" s="236"/>
    </row>
    <row r="113" spans="2:29" ht="23.25" customHeight="1" x14ac:dyDescent="0.2">
      <c r="B113" s="19">
        <v>76</v>
      </c>
      <c r="C113" s="239"/>
      <c r="D113" s="239"/>
      <c r="E113" s="239"/>
      <c r="F113" s="239"/>
      <c r="G113" s="239"/>
      <c r="H113" s="239"/>
      <c r="I113" s="8"/>
      <c r="J113" s="8"/>
      <c r="K113" s="239"/>
      <c r="L113" s="239"/>
      <c r="M113" s="239"/>
      <c r="O113" s="19">
        <v>166</v>
      </c>
      <c r="P113" s="239"/>
      <c r="Q113" s="239"/>
      <c r="R113" s="239"/>
      <c r="S113" s="239"/>
      <c r="T113" s="239"/>
      <c r="U113" s="239"/>
      <c r="V113" s="82"/>
      <c r="W113" s="82"/>
      <c r="X113" s="236"/>
      <c r="Y113" s="236"/>
      <c r="Z113" s="236"/>
    </row>
    <row r="114" spans="2:29" ht="23.25" customHeight="1" x14ac:dyDescent="0.2">
      <c r="B114" s="19">
        <v>77</v>
      </c>
      <c r="C114" s="239"/>
      <c r="D114" s="239"/>
      <c r="E114" s="239"/>
      <c r="F114" s="239"/>
      <c r="G114" s="239"/>
      <c r="H114" s="239"/>
      <c r="I114" s="8"/>
      <c r="J114" s="8"/>
      <c r="K114" s="239"/>
      <c r="L114" s="239"/>
      <c r="M114" s="239"/>
      <c r="O114" s="19">
        <v>167</v>
      </c>
      <c r="P114" s="239"/>
      <c r="Q114" s="239"/>
      <c r="R114" s="239"/>
      <c r="S114" s="239"/>
      <c r="T114" s="239"/>
      <c r="U114" s="239"/>
      <c r="V114" s="82"/>
      <c r="W114" s="82"/>
      <c r="X114" s="236"/>
      <c r="Y114" s="236"/>
      <c r="Z114" s="236"/>
    </row>
    <row r="115" spans="2:29" ht="23.25" customHeight="1" x14ac:dyDescent="0.2">
      <c r="B115" s="19">
        <v>78</v>
      </c>
      <c r="C115" s="239"/>
      <c r="D115" s="239"/>
      <c r="E115" s="239"/>
      <c r="F115" s="239"/>
      <c r="G115" s="239"/>
      <c r="H115" s="239"/>
      <c r="I115" s="8"/>
      <c r="J115" s="8"/>
      <c r="K115" s="239"/>
      <c r="L115" s="239"/>
      <c r="M115" s="239"/>
      <c r="O115" s="19">
        <v>168</v>
      </c>
      <c r="P115" s="239"/>
      <c r="Q115" s="239"/>
      <c r="R115" s="239"/>
      <c r="S115" s="239"/>
      <c r="T115" s="239"/>
      <c r="U115" s="239"/>
      <c r="V115" s="82"/>
      <c r="W115" s="82"/>
      <c r="X115" s="236"/>
      <c r="Y115" s="236"/>
      <c r="Z115" s="236"/>
    </row>
    <row r="116" spans="2:29" ht="23.25" customHeight="1" x14ac:dyDescent="0.2">
      <c r="B116" s="19">
        <v>79</v>
      </c>
      <c r="C116" s="239"/>
      <c r="D116" s="239"/>
      <c r="E116" s="239"/>
      <c r="F116" s="239"/>
      <c r="G116" s="239"/>
      <c r="H116" s="239"/>
      <c r="I116" s="8"/>
      <c r="J116" s="8"/>
      <c r="K116" s="239"/>
      <c r="L116" s="239"/>
      <c r="M116" s="239"/>
      <c r="O116" s="19">
        <v>169</v>
      </c>
      <c r="P116" s="239"/>
      <c r="Q116" s="239"/>
      <c r="R116" s="239"/>
      <c r="S116" s="239"/>
      <c r="T116" s="239"/>
      <c r="U116" s="239"/>
      <c r="V116" s="82"/>
      <c r="W116" s="82"/>
      <c r="X116" s="236"/>
      <c r="Y116" s="236"/>
      <c r="Z116" s="236"/>
    </row>
    <row r="117" spans="2:29" ht="23.25" customHeight="1" x14ac:dyDescent="0.2">
      <c r="B117" s="19">
        <v>80</v>
      </c>
      <c r="C117" s="239"/>
      <c r="D117" s="239"/>
      <c r="E117" s="239"/>
      <c r="F117" s="239"/>
      <c r="G117" s="239"/>
      <c r="H117" s="239"/>
      <c r="I117" s="8"/>
      <c r="J117" s="8"/>
      <c r="K117" s="239"/>
      <c r="L117" s="239"/>
      <c r="M117" s="239"/>
      <c r="O117" s="19">
        <v>170</v>
      </c>
      <c r="P117" s="239"/>
      <c r="Q117" s="239"/>
      <c r="R117" s="239"/>
      <c r="S117" s="239"/>
      <c r="T117" s="239"/>
      <c r="U117" s="239"/>
      <c r="V117" s="82"/>
      <c r="W117" s="82"/>
      <c r="X117" s="236"/>
      <c r="Y117" s="236"/>
      <c r="Z117" s="236"/>
    </row>
    <row r="118" spans="2:29" ht="23.25" customHeight="1" x14ac:dyDescent="0.2">
      <c r="B118" s="19">
        <v>81</v>
      </c>
      <c r="C118" s="239"/>
      <c r="D118" s="239"/>
      <c r="E118" s="239"/>
      <c r="F118" s="239"/>
      <c r="G118" s="239"/>
      <c r="H118" s="239"/>
      <c r="I118" s="8"/>
      <c r="J118" s="8"/>
      <c r="K118" s="239"/>
      <c r="L118" s="239"/>
      <c r="M118" s="239"/>
      <c r="O118" s="19">
        <v>171</v>
      </c>
      <c r="P118" s="239"/>
      <c r="Q118" s="239"/>
      <c r="R118" s="239"/>
      <c r="S118" s="239"/>
      <c r="T118" s="239"/>
      <c r="U118" s="239"/>
      <c r="V118" s="82"/>
      <c r="W118" s="82"/>
      <c r="X118" s="236"/>
      <c r="Y118" s="236"/>
      <c r="Z118" s="236"/>
    </row>
    <row r="119" spans="2:29" ht="23.25" customHeight="1" x14ac:dyDescent="0.2">
      <c r="B119" s="19">
        <v>82</v>
      </c>
      <c r="C119" s="239"/>
      <c r="D119" s="239"/>
      <c r="E119" s="239"/>
      <c r="F119" s="239"/>
      <c r="G119" s="239"/>
      <c r="H119" s="239"/>
      <c r="I119" s="8"/>
      <c r="J119" s="8"/>
      <c r="K119" s="239"/>
      <c r="L119" s="239"/>
      <c r="M119" s="239"/>
      <c r="O119" s="19">
        <v>172</v>
      </c>
      <c r="P119" s="239"/>
      <c r="Q119" s="239"/>
      <c r="R119" s="239"/>
      <c r="S119" s="239"/>
      <c r="T119" s="239"/>
      <c r="U119" s="239"/>
      <c r="V119" s="82"/>
      <c r="W119" s="82"/>
      <c r="X119" s="236"/>
      <c r="Y119" s="236"/>
      <c r="Z119" s="236"/>
    </row>
    <row r="120" spans="2:29" ht="23.25" customHeight="1" x14ac:dyDescent="0.2">
      <c r="B120" s="19">
        <v>83</v>
      </c>
      <c r="C120" s="239"/>
      <c r="D120" s="239"/>
      <c r="E120" s="239"/>
      <c r="F120" s="239"/>
      <c r="G120" s="239"/>
      <c r="H120" s="239"/>
      <c r="I120" s="8"/>
      <c r="J120" s="8"/>
      <c r="K120" s="239"/>
      <c r="L120" s="239"/>
      <c r="M120" s="239"/>
      <c r="O120" s="19">
        <v>173</v>
      </c>
      <c r="P120" s="239"/>
      <c r="Q120" s="239"/>
      <c r="R120" s="239"/>
      <c r="S120" s="239"/>
      <c r="T120" s="239"/>
      <c r="U120" s="239"/>
      <c r="V120" s="82"/>
      <c r="W120" s="82"/>
      <c r="X120" s="236"/>
      <c r="Y120" s="236"/>
      <c r="Z120" s="236"/>
    </row>
    <row r="121" spans="2:29" ht="23.25" customHeight="1" x14ac:dyDescent="0.2">
      <c r="B121" s="19">
        <v>84</v>
      </c>
      <c r="C121" s="239"/>
      <c r="D121" s="239"/>
      <c r="E121" s="239"/>
      <c r="F121" s="239"/>
      <c r="G121" s="239"/>
      <c r="H121" s="239"/>
      <c r="I121" s="8"/>
      <c r="J121" s="8"/>
      <c r="K121" s="239"/>
      <c r="L121" s="239"/>
      <c r="M121" s="239"/>
      <c r="O121" s="19">
        <v>174</v>
      </c>
      <c r="P121" s="239"/>
      <c r="Q121" s="239"/>
      <c r="R121" s="239"/>
      <c r="S121" s="239"/>
      <c r="T121" s="239"/>
      <c r="U121" s="239"/>
      <c r="V121" s="82"/>
      <c r="W121" s="82"/>
      <c r="X121" s="236"/>
      <c r="Y121" s="236"/>
      <c r="Z121" s="236"/>
    </row>
    <row r="122" spans="2:29" ht="23.25" customHeight="1" x14ac:dyDescent="0.2">
      <c r="B122" s="19">
        <v>85</v>
      </c>
      <c r="C122" s="239"/>
      <c r="D122" s="239"/>
      <c r="E122" s="239"/>
      <c r="F122" s="239"/>
      <c r="G122" s="239"/>
      <c r="H122" s="239"/>
      <c r="I122" s="8"/>
      <c r="J122" s="8"/>
      <c r="K122" s="239"/>
      <c r="L122" s="239"/>
      <c r="M122" s="239"/>
      <c r="O122" s="19">
        <v>175</v>
      </c>
      <c r="P122" s="239"/>
      <c r="Q122" s="239"/>
      <c r="R122" s="239"/>
      <c r="S122" s="239"/>
      <c r="T122" s="239"/>
      <c r="U122" s="239"/>
      <c r="V122" s="82"/>
      <c r="W122" s="82"/>
      <c r="X122" s="236"/>
      <c r="Y122" s="236"/>
      <c r="Z122" s="236"/>
    </row>
    <row r="123" spans="2:29" ht="23.25" customHeight="1" x14ac:dyDescent="0.2">
      <c r="B123" s="19">
        <v>86</v>
      </c>
      <c r="C123" s="239"/>
      <c r="D123" s="239"/>
      <c r="E123" s="239"/>
      <c r="F123" s="239"/>
      <c r="G123" s="239"/>
      <c r="H123" s="239"/>
      <c r="I123" s="8"/>
      <c r="J123" s="8"/>
      <c r="K123" s="239"/>
      <c r="L123" s="239"/>
      <c r="M123" s="239"/>
      <c r="O123" s="19">
        <v>176</v>
      </c>
      <c r="P123" s="239"/>
      <c r="Q123" s="239"/>
      <c r="R123" s="239"/>
      <c r="S123" s="239"/>
      <c r="T123" s="239"/>
      <c r="U123" s="239"/>
      <c r="V123" s="82"/>
      <c r="W123" s="82"/>
      <c r="X123" s="236"/>
      <c r="Y123" s="236"/>
      <c r="Z123" s="236"/>
    </row>
    <row r="124" spans="2:29" ht="23.25" customHeight="1" x14ac:dyDescent="0.2">
      <c r="B124" s="19">
        <v>87</v>
      </c>
      <c r="C124" s="239"/>
      <c r="D124" s="239"/>
      <c r="E124" s="239"/>
      <c r="F124" s="239"/>
      <c r="G124" s="239"/>
      <c r="H124" s="239"/>
      <c r="I124" s="8"/>
      <c r="J124" s="8"/>
      <c r="K124" s="239"/>
      <c r="L124" s="239"/>
      <c r="M124" s="239"/>
      <c r="O124" s="19">
        <v>177</v>
      </c>
      <c r="P124" s="239"/>
      <c r="Q124" s="239"/>
      <c r="R124" s="239"/>
      <c r="S124" s="239"/>
      <c r="T124" s="239"/>
      <c r="U124" s="239"/>
      <c r="V124" s="82"/>
      <c r="W124" s="82"/>
      <c r="X124" s="236"/>
      <c r="Y124" s="236"/>
      <c r="Z124" s="236"/>
    </row>
    <row r="125" spans="2:29" ht="23.25" customHeight="1" x14ac:dyDescent="0.2">
      <c r="B125" s="19">
        <v>88</v>
      </c>
      <c r="C125" s="239"/>
      <c r="D125" s="239"/>
      <c r="E125" s="239"/>
      <c r="F125" s="239"/>
      <c r="G125" s="239"/>
      <c r="H125" s="239"/>
      <c r="I125" s="8"/>
      <c r="J125" s="8"/>
      <c r="K125" s="239"/>
      <c r="L125" s="239"/>
      <c r="M125" s="239"/>
      <c r="O125" s="19">
        <v>178</v>
      </c>
      <c r="P125" s="239"/>
      <c r="Q125" s="239"/>
      <c r="R125" s="239"/>
      <c r="S125" s="239"/>
      <c r="T125" s="239"/>
      <c r="U125" s="239"/>
      <c r="V125" s="82"/>
      <c r="W125" s="82"/>
      <c r="X125" s="236"/>
      <c r="Y125" s="236"/>
      <c r="Z125" s="236"/>
    </row>
    <row r="126" spans="2:29" ht="23.25" customHeight="1" x14ac:dyDescent="0.2">
      <c r="B126" s="19">
        <v>89</v>
      </c>
      <c r="C126" s="239"/>
      <c r="D126" s="239"/>
      <c r="E126" s="239"/>
      <c r="F126" s="239"/>
      <c r="G126" s="239"/>
      <c r="H126" s="239"/>
      <c r="I126" s="8"/>
      <c r="J126" s="8"/>
      <c r="K126" s="239"/>
      <c r="L126" s="239"/>
      <c r="M126" s="239"/>
      <c r="O126" s="19">
        <v>179</v>
      </c>
      <c r="P126" s="239"/>
      <c r="Q126" s="239"/>
      <c r="R126" s="239"/>
      <c r="S126" s="239"/>
      <c r="T126" s="239"/>
      <c r="U126" s="239"/>
      <c r="V126" s="82"/>
      <c r="W126" s="82"/>
      <c r="X126" s="236"/>
      <c r="Y126" s="236"/>
      <c r="Z126" s="236"/>
    </row>
    <row r="127" spans="2:29" ht="23.25" customHeight="1" x14ac:dyDescent="0.2">
      <c r="B127" s="72">
        <v>90</v>
      </c>
      <c r="C127" s="235"/>
      <c r="D127" s="235"/>
      <c r="E127" s="235"/>
      <c r="F127" s="235"/>
      <c r="G127" s="235"/>
      <c r="H127" s="235"/>
      <c r="I127" s="73"/>
      <c r="J127" s="9"/>
      <c r="K127" s="239"/>
      <c r="L127" s="239"/>
      <c r="M127" s="239"/>
      <c r="O127" s="72">
        <v>180</v>
      </c>
      <c r="P127" s="235"/>
      <c r="Q127" s="235"/>
      <c r="R127" s="235"/>
      <c r="S127" s="235"/>
      <c r="T127" s="235"/>
      <c r="U127" s="235"/>
      <c r="V127" s="83"/>
      <c r="W127" s="84"/>
      <c r="X127" s="236"/>
      <c r="Y127" s="236"/>
      <c r="Z127" s="236"/>
    </row>
    <row r="128" spans="2:29" s="88" customFormat="1" ht="23.25" customHeight="1" x14ac:dyDescent="0.2">
      <c r="B128" s="89"/>
      <c r="C128" s="237"/>
      <c r="D128" s="237"/>
      <c r="E128" s="237"/>
      <c r="F128" s="237"/>
      <c r="G128" s="237"/>
      <c r="H128" s="237"/>
      <c r="I128" s="90"/>
      <c r="J128" s="90"/>
      <c r="K128" s="237"/>
      <c r="L128" s="237"/>
      <c r="M128" s="237"/>
      <c r="N128" s="91"/>
      <c r="O128" s="89"/>
      <c r="P128" s="237"/>
      <c r="Q128" s="237"/>
      <c r="R128" s="237"/>
      <c r="S128" s="237"/>
      <c r="T128" s="237"/>
      <c r="U128" s="237"/>
      <c r="V128" s="196"/>
      <c r="W128" s="196"/>
      <c r="X128" s="238"/>
      <c r="Y128" s="238"/>
      <c r="Z128" s="238"/>
      <c r="AA128" s="51"/>
      <c r="AB128" s="51"/>
      <c r="AC128" s="87"/>
    </row>
    <row r="129" spans="1:29" s="88" customFormat="1" ht="23.25" customHeight="1" x14ac:dyDescent="0.2">
      <c r="R129" s="87"/>
      <c r="S129" s="87"/>
      <c r="T129" s="87"/>
      <c r="U129" s="87"/>
      <c r="V129" s="51"/>
      <c r="W129" s="51"/>
      <c r="X129" s="51"/>
      <c r="Y129" s="51"/>
      <c r="Z129" s="51"/>
      <c r="AA129" s="51"/>
      <c r="AB129" s="51"/>
      <c r="AC129" s="87"/>
    </row>
    <row r="130" spans="1:29" ht="23.25" customHeight="1" x14ac:dyDescent="0.2">
      <c r="A130" s="12" t="s">
        <v>99</v>
      </c>
    </row>
    <row r="131" spans="1:29" ht="23.25" customHeight="1" x14ac:dyDescent="0.2"/>
    <row r="132" spans="1:29" ht="23.25" customHeight="1" x14ac:dyDescent="0.2">
      <c r="A132" s="13" t="s">
        <v>59</v>
      </c>
      <c r="B132" s="261"/>
      <c r="C132" s="262"/>
      <c r="D132" s="262"/>
      <c r="E132" s="262"/>
      <c r="F132" s="262"/>
      <c r="G132" s="262"/>
      <c r="H132" s="262"/>
      <c r="I132" s="262"/>
      <c r="J132" s="262"/>
      <c r="K132" s="262"/>
      <c r="L132" s="262"/>
      <c r="M132" s="262"/>
      <c r="N132" s="262"/>
      <c r="O132" s="262"/>
      <c r="P132" s="263"/>
    </row>
    <row r="133" spans="1:29" ht="23.25" customHeight="1" x14ac:dyDescent="0.2">
      <c r="A133" s="13" t="s">
        <v>58</v>
      </c>
      <c r="B133" s="261"/>
      <c r="C133" s="262"/>
      <c r="D133" s="262"/>
      <c r="E133" s="262"/>
      <c r="F133" s="262"/>
      <c r="G133" s="262"/>
      <c r="H133" s="262"/>
      <c r="I133" s="262"/>
      <c r="J133" s="262"/>
      <c r="K133" s="262"/>
      <c r="L133" s="262"/>
      <c r="M133" s="262"/>
      <c r="N133" s="262"/>
      <c r="O133" s="262"/>
      <c r="P133" s="263"/>
    </row>
    <row r="134" spans="1:29" ht="23.25" customHeight="1" x14ac:dyDescent="0.2">
      <c r="A134" s="13" t="s">
        <v>94</v>
      </c>
      <c r="B134" s="261"/>
      <c r="C134" s="262"/>
      <c r="D134" s="262"/>
      <c r="E134" s="262"/>
      <c r="F134" s="262"/>
      <c r="G134" s="262"/>
      <c r="H134" s="262"/>
      <c r="I134" s="262"/>
      <c r="J134" s="262"/>
      <c r="K134" s="262"/>
      <c r="L134" s="262"/>
      <c r="M134" s="262"/>
      <c r="N134" s="262"/>
      <c r="O134" s="262"/>
      <c r="P134" s="263"/>
    </row>
    <row r="135" spans="1:29" ht="23.25" customHeight="1" x14ac:dyDescent="0.2">
      <c r="A135" s="13" t="s">
        <v>70</v>
      </c>
      <c r="B135" s="86" t="s">
        <v>95</v>
      </c>
      <c r="C135" s="260"/>
      <c r="D135" s="260"/>
      <c r="E135" s="86" t="s">
        <v>25</v>
      </c>
      <c r="F135" s="260"/>
      <c r="G135" s="260"/>
      <c r="H135" s="260"/>
      <c r="I135" s="260"/>
      <c r="J135" s="86" t="s">
        <v>95</v>
      </c>
      <c r="K135" s="260"/>
      <c r="L135" s="260"/>
      <c r="M135" s="86" t="s">
        <v>25</v>
      </c>
      <c r="N135" s="260"/>
      <c r="O135" s="260"/>
      <c r="P135" s="260"/>
      <c r="Q135" s="260"/>
      <c r="R135" s="76" t="s">
        <v>95</v>
      </c>
      <c r="S135" s="260" t="s">
        <v>335</v>
      </c>
      <c r="T135" s="260"/>
      <c r="U135" s="76" t="s">
        <v>25</v>
      </c>
      <c r="V135" s="265"/>
      <c r="W135" s="266"/>
      <c r="X135" s="266"/>
      <c r="Y135" s="266"/>
      <c r="AB135" s="51" t="s">
        <v>200</v>
      </c>
    </row>
    <row r="136" spans="1:29" ht="23.25" customHeight="1" x14ac:dyDescent="0.2">
      <c r="A136" s="13"/>
      <c r="B136" s="78"/>
      <c r="C136" s="77"/>
      <c r="D136" s="77"/>
      <c r="E136" s="78"/>
      <c r="F136" s="77"/>
      <c r="G136" s="77"/>
      <c r="H136" s="77"/>
      <c r="I136" s="77"/>
      <c r="J136" s="78"/>
      <c r="K136" s="77"/>
      <c r="L136" s="77"/>
      <c r="M136" s="78"/>
      <c r="N136" s="77"/>
      <c r="O136" s="77"/>
      <c r="P136" s="77"/>
      <c r="Q136" s="77"/>
      <c r="R136" s="78"/>
      <c r="S136" s="77"/>
      <c r="T136" s="77"/>
      <c r="U136" s="78"/>
      <c r="V136" s="50"/>
      <c r="W136" s="50"/>
      <c r="X136" s="50"/>
      <c r="Y136" s="50"/>
      <c r="AB136" s="51" t="s">
        <v>287</v>
      </c>
    </row>
    <row r="137" spans="1:29" ht="23.25" customHeight="1" x14ac:dyDescent="0.2">
      <c r="A137" s="13" t="s">
        <v>71</v>
      </c>
      <c r="B137" s="240" t="s">
        <v>72</v>
      </c>
      <c r="C137" s="240"/>
      <c r="D137" s="240"/>
      <c r="E137" s="240"/>
      <c r="F137" s="240"/>
      <c r="G137" s="240"/>
      <c r="H137" s="240"/>
      <c r="I137" s="240" t="s">
        <v>73</v>
      </c>
      <c r="J137" s="240"/>
      <c r="K137" s="240"/>
      <c r="L137" s="240" t="s">
        <v>74</v>
      </c>
      <c r="M137" s="240"/>
      <c r="N137" s="240"/>
      <c r="O137" s="267" t="s">
        <v>75</v>
      </c>
      <c r="P137" s="268"/>
      <c r="Q137" s="268"/>
      <c r="R137" s="269"/>
      <c r="S137" s="240" t="s">
        <v>76</v>
      </c>
      <c r="T137" s="240"/>
      <c r="U137" s="240"/>
      <c r="W137" s="51" t="s">
        <v>77</v>
      </c>
      <c r="AB137" s="51" t="s">
        <v>286</v>
      </c>
    </row>
    <row r="138" spans="1:29" ht="23.25" customHeight="1" x14ac:dyDescent="0.2">
      <c r="A138" s="13" t="s">
        <v>84</v>
      </c>
      <c r="B138" s="260"/>
      <c r="C138" s="260"/>
      <c r="D138" s="260"/>
      <c r="E138" s="260"/>
      <c r="F138" s="260"/>
      <c r="G138" s="260"/>
      <c r="H138" s="260"/>
      <c r="I138" s="260"/>
      <c r="J138" s="260"/>
      <c r="K138" s="260"/>
      <c r="L138" s="260"/>
      <c r="M138" s="260"/>
      <c r="N138" s="260"/>
      <c r="O138" s="197"/>
      <c r="P138" s="77" t="s">
        <v>82</v>
      </c>
      <c r="Q138" s="79"/>
      <c r="R138" s="80" t="s">
        <v>83</v>
      </c>
      <c r="S138" s="260"/>
      <c r="T138" s="260"/>
      <c r="U138" s="260"/>
      <c r="W138" s="51" t="s">
        <v>78</v>
      </c>
      <c r="AB138" s="51" t="s">
        <v>288</v>
      </c>
    </row>
    <row r="139" spans="1:29" ht="23.25" customHeight="1" x14ac:dyDescent="0.2">
      <c r="A139" s="13" t="s">
        <v>85</v>
      </c>
      <c r="B139" s="260"/>
      <c r="C139" s="260"/>
      <c r="D139" s="260"/>
      <c r="E139" s="260"/>
      <c r="F139" s="260"/>
      <c r="G139" s="260"/>
      <c r="H139" s="260"/>
      <c r="I139" s="260"/>
      <c r="J139" s="260"/>
      <c r="K139" s="260"/>
      <c r="L139" s="260"/>
      <c r="M139" s="260"/>
      <c r="N139" s="260"/>
      <c r="O139" s="197"/>
      <c r="P139" s="77" t="s">
        <v>82</v>
      </c>
      <c r="Q139" s="79"/>
      <c r="R139" s="80" t="s">
        <v>83</v>
      </c>
      <c r="S139" s="260"/>
      <c r="T139" s="260"/>
      <c r="U139" s="260"/>
      <c r="W139" s="51" t="s">
        <v>79</v>
      </c>
    </row>
    <row r="140" spans="1:29" ht="23.25" customHeight="1" x14ac:dyDescent="0.2">
      <c r="A140" s="13" t="s">
        <v>86</v>
      </c>
      <c r="B140" s="260"/>
      <c r="C140" s="260"/>
      <c r="D140" s="260"/>
      <c r="E140" s="260"/>
      <c r="F140" s="260"/>
      <c r="G140" s="260"/>
      <c r="H140" s="260"/>
      <c r="I140" s="264"/>
      <c r="J140" s="260"/>
      <c r="K140" s="260"/>
      <c r="L140" s="260"/>
      <c r="M140" s="260"/>
      <c r="N140" s="260"/>
      <c r="O140" s="197"/>
      <c r="P140" s="77" t="s">
        <v>82</v>
      </c>
      <c r="Q140" s="79"/>
      <c r="R140" s="80" t="s">
        <v>83</v>
      </c>
      <c r="S140" s="260"/>
      <c r="T140" s="260"/>
      <c r="U140" s="260"/>
      <c r="W140" s="51" t="s">
        <v>80</v>
      </c>
    </row>
    <row r="141" spans="1:29" ht="23.25" customHeight="1" x14ac:dyDescent="0.2">
      <c r="A141" s="13" t="s">
        <v>87</v>
      </c>
      <c r="B141" s="260"/>
      <c r="C141" s="260"/>
      <c r="D141" s="260"/>
      <c r="E141" s="260"/>
      <c r="F141" s="260"/>
      <c r="G141" s="260"/>
      <c r="H141" s="260"/>
      <c r="I141" s="260"/>
      <c r="J141" s="260"/>
      <c r="K141" s="260"/>
      <c r="L141" s="260"/>
      <c r="M141" s="260"/>
      <c r="N141" s="260"/>
      <c r="O141" s="197"/>
      <c r="P141" s="77" t="s">
        <v>82</v>
      </c>
      <c r="Q141" s="79"/>
      <c r="R141" s="80" t="s">
        <v>83</v>
      </c>
      <c r="S141" s="260"/>
      <c r="T141" s="260"/>
      <c r="U141" s="260"/>
      <c r="W141" s="51" t="s">
        <v>81</v>
      </c>
    </row>
    <row r="142" spans="1:29" ht="23.25" customHeight="1" x14ac:dyDescent="0.2">
      <c r="A142" s="13" t="s">
        <v>88</v>
      </c>
      <c r="B142" s="260"/>
      <c r="C142" s="260"/>
      <c r="D142" s="260"/>
      <c r="E142" s="260"/>
      <c r="F142" s="260"/>
      <c r="G142" s="260"/>
      <c r="H142" s="260"/>
      <c r="I142" s="260"/>
      <c r="J142" s="260"/>
      <c r="K142" s="260"/>
      <c r="L142" s="260"/>
      <c r="M142" s="260"/>
      <c r="N142" s="260"/>
      <c r="O142" s="197"/>
      <c r="P142" s="77" t="s">
        <v>82</v>
      </c>
      <c r="Q142" s="79"/>
      <c r="R142" s="80" t="s">
        <v>83</v>
      </c>
      <c r="S142" s="260"/>
      <c r="T142" s="260"/>
      <c r="U142" s="260"/>
    </row>
    <row r="143" spans="1:29" ht="23.25" customHeight="1" x14ac:dyDescent="0.2">
      <c r="A143" s="13" t="s">
        <v>89</v>
      </c>
      <c r="B143" s="270"/>
      <c r="C143" s="271"/>
      <c r="D143" s="271"/>
      <c r="E143" s="271"/>
      <c r="F143" s="271"/>
      <c r="G143" s="271"/>
      <c r="H143" s="272"/>
      <c r="I143" s="270"/>
      <c r="J143" s="271"/>
      <c r="K143" s="272"/>
      <c r="L143" s="270"/>
      <c r="M143" s="271"/>
      <c r="N143" s="272"/>
      <c r="O143" s="197"/>
      <c r="P143" s="77" t="s">
        <v>82</v>
      </c>
      <c r="Q143" s="79"/>
      <c r="R143" s="80" t="s">
        <v>83</v>
      </c>
      <c r="S143" s="260"/>
      <c r="T143" s="260"/>
      <c r="U143" s="260"/>
    </row>
    <row r="144" spans="1:29" ht="23.25" customHeight="1" x14ac:dyDescent="0.2">
      <c r="A144" s="13" t="s">
        <v>90</v>
      </c>
      <c r="B144" s="270"/>
      <c r="C144" s="271"/>
      <c r="D144" s="271"/>
      <c r="E144" s="271"/>
      <c r="F144" s="271"/>
      <c r="G144" s="271"/>
      <c r="H144" s="272"/>
      <c r="I144" s="270"/>
      <c r="J144" s="271"/>
      <c r="K144" s="272"/>
      <c r="L144" s="270"/>
      <c r="M144" s="271"/>
      <c r="N144" s="272"/>
      <c r="O144" s="197"/>
      <c r="P144" s="77" t="s">
        <v>82</v>
      </c>
      <c r="Q144" s="79"/>
      <c r="R144" s="80" t="s">
        <v>83</v>
      </c>
      <c r="S144" s="260"/>
      <c r="T144" s="260"/>
      <c r="U144" s="260"/>
    </row>
    <row r="145" spans="1:21" ht="23.25" customHeight="1" x14ac:dyDescent="0.2">
      <c r="A145" s="13" t="s">
        <v>91</v>
      </c>
      <c r="B145" s="260"/>
      <c r="C145" s="260"/>
      <c r="D145" s="260"/>
      <c r="E145" s="260"/>
      <c r="F145" s="260"/>
      <c r="G145" s="260"/>
      <c r="H145" s="260"/>
      <c r="I145" s="260"/>
      <c r="J145" s="260"/>
      <c r="K145" s="260"/>
      <c r="L145" s="260"/>
      <c r="M145" s="260"/>
      <c r="N145" s="260"/>
      <c r="O145" s="197"/>
      <c r="P145" s="77" t="s">
        <v>82</v>
      </c>
      <c r="Q145" s="79"/>
      <c r="R145" s="80" t="s">
        <v>83</v>
      </c>
      <c r="S145" s="260"/>
      <c r="T145" s="260"/>
      <c r="U145" s="260"/>
    </row>
    <row r="146" spans="1:21" ht="23.25" customHeight="1" x14ac:dyDescent="0.2">
      <c r="A146" s="13" t="s">
        <v>92</v>
      </c>
      <c r="B146" s="260"/>
      <c r="C146" s="260"/>
      <c r="D146" s="260"/>
      <c r="E146" s="260"/>
      <c r="F146" s="260"/>
      <c r="G146" s="260"/>
      <c r="H146" s="260"/>
      <c r="I146" s="260"/>
      <c r="J146" s="260"/>
      <c r="K146" s="260"/>
      <c r="L146" s="260"/>
      <c r="M146" s="260"/>
      <c r="N146" s="260"/>
      <c r="O146" s="197"/>
      <c r="P146" s="77" t="s">
        <v>82</v>
      </c>
      <c r="Q146" s="79"/>
      <c r="R146" s="80" t="s">
        <v>83</v>
      </c>
      <c r="S146" s="260"/>
      <c r="T146" s="260"/>
      <c r="U146" s="260"/>
    </row>
    <row r="147" spans="1:21" ht="23.25" customHeight="1" x14ac:dyDescent="0.2">
      <c r="A147" s="13" t="s">
        <v>93</v>
      </c>
      <c r="B147" s="260"/>
      <c r="C147" s="260"/>
      <c r="D147" s="260"/>
      <c r="E147" s="260"/>
      <c r="F147" s="260"/>
      <c r="G147" s="260"/>
      <c r="H147" s="260"/>
      <c r="I147" s="260"/>
      <c r="J147" s="260"/>
      <c r="K147" s="260"/>
      <c r="L147" s="260"/>
      <c r="M147" s="260"/>
      <c r="N147" s="260"/>
      <c r="O147" s="197"/>
      <c r="P147" s="77" t="s">
        <v>82</v>
      </c>
      <c r="Q147" s="79"/>
      <c r="R147" s="80" t="s">
        <v>83</v>
      </c>
      <c r="S147" s="260"/>
      <c r="T147" s="260"/>
      <c r="U147" s="260"/>
    </row>
    <row r="148" spans="1:21" ht="17.25" customHeight="1" x14ac:dyDescent="0.2"/>
    <row r="149" spans="1:21" ht="16.2" x14ac:dyDescent="0.2">
      <c r="A149" s="52" t="s">
        <v>349</v>
      </c>
    </row>
    <row r="150" spans="1:21" ht="16.2" x14ac:dyDescent="0.2">
      <c r="A150" s="52" t="s">
        <v>289</v>
      </c>
    </row>
    <row r="152" spans="1:21" x14ac:dyDescent="0.2">
      <c r="B152" s="276"/>
      <c r="C152" s="276"/>
    </row>
    <row r="153" spans="1:21" x14ac:dyDescent="0.2">
      <c r="B153" s="276"/>
      <c r="C153" s="276"/>
    </row>
  </sheetData>
  <sheetProtection selectLockedCells="1"/>
  <mergeCells count="465">
    <mergeCell ref="B2:V2"/>
    <mergeCell ref="L9:U10"/>
    <mergeCell ref="B152:C153"/>
    <mergeCell ref="F29:I29"/>
    <mergeCell ref="B3:E3"/>
    <mergeCell ref="D11:D12"/>
    <mergeCell ref="E11:E12"/>
    <mergeCell ref="F11:F12"/>
    <mergeCell ref="B27:E27"/>
    <mergeCell ref="B30:E30"/>
    <mergeCell ref="B31:E31"/>
    <mergeCell ref="B32:E32"/>
    <mergeCell ref="B33:E33"/>
    <mergeCell ref="B132:P132"/>
    <mergeCell ref="B4:N4"/>
    <mergeCell ref="B5:N5"/>
    <mergeCell ref="B6:C6"/>
    <mergeCell ref="B8:E8"/>
    <mergeCell ref="B7:E7"/>
    <mergeCell ref="C9:F9"/>
    <mergeCell ref="F25:R25"/>
    <mergeCell ref="B26:E26"/>
    <mergeCell ref="N135:Q135"/>
    <mergeCell ref="B137:H137"/>
    <mergeCell ref="V135:Y135"/>
    <mergeCell ref="B134:P134"/>
    <mergeCell ref="B147:H147"/>
    <mergeCell ref="I147:K147"/>
    <mergeCell ref="L147:N147"/>
    <mergeCell ref="S147:U147"/>
    <mergeCell ref="O137:R137"/>
    <mergeCell ref="B145:H145"/>
    <mergeCell ref="I145:K145"/>
    <mergeCell ref="L145:N145"/>
    <mergeCell ref="S145:U145"/>
    <mergeCell ref="B146:H146"/>
    <mergeCell ref="I146:K146"/>
    <mergeCell ref="L146:N146"/>
    <mergeCell ref="S146:U146"/>
    <mergeCell ref="B143:H143"/>
    <mergeCell ref="I143:K143"/>
    <mergeCell ref="L143:N143"/>
    <mergeCell ref="S143:U143"/>
    <mergeCell ref="B144:H144"/>
    <mergeCell ref="I144:K144"/>
    <mergeCell ref="L144:N144"/>
    <mergeCell ref="S144:U144"/>
    <mergeCell ref="B142:H142"/>
    <mergeCell ref="I142:K142"/>
    <mergeCell ref="L142:N142"/>
    <mergeCell ref="S142:U142"/>
    <mergeCell ref="S139:U139"/>
    <mergeCell ref="B140:H140"/>
    <mergeCell ref="I140:K140"/>
    <mergeCell ref="L140:N140"/>
    <mergeCell ref="S140:U140"/>
    <mergeCell ref="B139:H139"/>
    <mergeCell ref="I139:K139"/>
    <mergeCell ref="L139:N139"/>
    <mergeCell ref="S137:U137"/>
    <mergeCell ref="C135:D135"/>
    <mergeCell ref="F135:I135"/>
    <mergeCell ref="K135:L135"/>
    <mergeCell ref="B141:H141"/>
    <mergeCell ref="I141:K141"/>
    <mergeCell ref="L141:N141"/>
    <mergeCell ref="S141:U141"/>
    <mergeCell ref="C126:H126"/>
    <mergeCell ref="K126:M126"/>
    <mergeCell ref="C127:H127"/>
    <mergeCell ref="K127:M127"/>
    <mergeCell ref="C128:H128"/>
    <mergeCell ref="K128:M128"/>
    <mergeCell ref="S135:T135"/>
    <mergeCell ref="B138:H138"/>
    <mergeCell ref="I138:K138"/>
    <mergeCell ref="L138:N138"/>
    <mergeCell ref="S138:U138"/>
    <mergeCell ref="L137:N137"/>
    <mergeCell ref="B133:P133"/>
    <mergeCell ref="I137:K137"/>
    <mergeCell ref="C123:H123"/>
    <mergeCell ref="K123:M123"/>
    <mergeCell ref="C124:H124"/>
    <mergeCell ref="K124:M124"/>
    <mergeCell ref="C125:H125"/>
    <mergeCell ref="K125:M125"/>
    <mergeCell ref="C120:H120"/>
    <mergeCell ref="K120:M120"/>
    <mergeCell ref="C121:H121"/>
    <mergeCell ref="K121:M121"/>
    <mergeCell ref="C122:H122"/>
    <mergeCell ref="K122:M122"/>
    <mergeCell ref="C117:H117"/>
    <mergeCell ref="K117:M117"/>
    <mergeCell ref="C118:H118"/>
    <mergeCell ref="K118:M118"/>
    <mergeCell ref="C119:H119"/>
    <mergeCell ref="K119:M119"/>
    <mergeCell ref="C114:H114"/>
    <mergeCell ref="K114:M114"/>
    <mergeCell ref="C115:H115"/>
    <mergeCell ref="K115:M115"/>
    <mergeCell ref="C116:H116"/>
    <mergeCell ref="K116:M116"/>
    <mergeCell ref="C111:H111"/>
    <mergeCell ref="K111:M111"/>
    <mergeCell ref="C112:H112"/>
    <mergeCell ref="K112:M112"/>
    <mergeCell ref="C113:H113"/>
    <mergeCell ref="K113:M113"/>
    <mergeCell ref="C108:H108"/>
    <mergeCell ref="K108:M108"/>
    <mergeCell ref="C109:H109"/>
    <mergeCell ref="K109:M109"/>
    <mergeCell ref="C110:H110"/>
    <mergeCell ref="K110:M110"/>
    <mergeCell ref="C105:H105"/>
    <mergeCell ref="K105:M105"/>
    <mergeCell ref="C106:H106"/>
    <mergeCell ref="K106:M106"/>
    <mergeCell ref="C107:H107"/>
    <mergeCell ref="K107:M107"/>
    <mergeCell ref="C102:H102"/>
    <mergeCell ref="K102:M102"/>
    <mergeCell ref="C103:H103"/>
    <mergeCell ref="K103:M103"/>
    <mergeCell ref="C104:H104"/>
    <mergeCell ref="K104:M104"/>
    <mergeCell ref="C99:H99"/>
    <mergeCell ref="K99:M99"/>
    <mergeCell ref="C100:H100"/>
    <mergeCell ref="K100:M100"/>
    <mergeCell ref="C101:H101"/>
    <mergeCell ref="K101:M101"/>
    <mergeCell ref="C96:H96"/>
    <mergeCell ref="K96:M96"/>
    <mergeCell ref="C97:H97"/>
    <mergeCell ref="K97:M97"/>
    <mergeCell ref="C98:H98"/>
    <mergeCell ref="K98:M98"/>
    <mergeCell ref="C93:H93"/>
    <mergeCell ref="K93:M93"/>
    <mergeCell ref="C94:H94"/>
    <mergeCell ref="K94:M94"/>
    <mergeCell ref="C95:H95"/>
    <mergeCell ref="K95:M95"/>
    <mergeCell ref="C90:H90"/>
    <mergeCell ref="K90:M90"/>
    <mergeCell ref="C91:H91"/>
    <mergeCell ref="K91:M91"/>
    <mergeCell ref="C92:H92"/>
    <mergeCell ref="K92:M92"/>
    <mergeCell ref="C87:H87"/>
    <mergeCell ref="K87:M87"/>
    <mergeCell ref="C88:H88"/>
    <mergeCell ref="K88:M88"/>
    <mergeCell ref="C89:H89"/>
    <mergeCell ref="K89:M89"/>
    <mergeCell ref="C84:H84"/>
    <mergeCell ref="K84:M84"/>
    <mergeCell ref="C85:H85"/>
    <mergeCell ref="K85:M85"/>
    <mergeCell ref="C86:H86"/>
    <mergeCell ref="K86:M86"/>
    <mergeCell ref="C81:H81"/>
    <mergeCell ref="K81:M81"/>
    <mergeCell ref="C82:H82"/>
    <mergeCell ref="K82:M82"/>
    <mergeCell ref="C83:H83"/>
    <mergeCell ref="K83:M83"/>
    <mergeCell ref="C78:H78"/>
    <mergeCell ref="K78:M78"/>
    <mergeCell ref="C79:H79"/>
    <mergeCell ref="K79:M79"/>
    <mergeCell ref="C80:H80"/>
    <mergeCell ref="K80:M80"/>
    <mergeCell ref="C75:H75"/>
    <mergeCell ref="K75:M75"/>
    <mergeCell ref="C76:H76"/>
    <mergeCell ref="K76:M76"/>
    <mergeCell ref="C77:H77"/>
    <mergeCell ref="K77:M77"/>
    <mergeCell ref="C72:H72"/>
    <mergeCell ref="K72:M72"/>
    <mergeCell ref="C73:H73"/>
    <mergeCell ref="K73:M73"/>
    <mergeCell ref="C74:H74"/>
    <mergeCell ref="K74:M74"/>
    <mergeCell ref="C69:H69"/>
    <mergeCell ref="K69:M69"/>
    <mergeCell ref="C70:H70"/>
    <mergeCell ref="K70:M70"/>
    <mergeCell ref="C71:H71"/>
    <mergeCell ref="K71:M71"/>
    <mergeCell ref="C66:H66"/>
    <mergeCell ref="K66:M66"/>
    <mergeCell ref="C67:H67"/>
    <mergeCell ref="K67:M67"/>
    <mergeCell ref="C68:H68"/>
    <mergeCell ref="K68:M68"/>
    <mergeCell ref="C63:H63"/>
    <mergeCell ref="K63:M63"/>
    <mergeCell ref="C64:H64"/>
    <mergeCell ref="K64:M64"/>
    <mergeCell ref="C65:H65"/>
    <mergeCell ref="K65:M65"/>
    <mergeCell ref="C60:H60"/>
    <mergeCell ref="K60:M60"/>
    <mergeCell ref="C61:H61"/>
    <mergeCell ref="K61:M61"/>
    <mergeCell ref="C62:H62"/>
    <mergeCell ref="K62:M62"/>
    <mergeCell ref="C57:H57"/>
    <mergeCell ref="K57:M57"/>
    <mergeCell ref="C58:H58"/>
    <mergeCell ref="K58:M58"/>
    <mergeCell ref="C59:H59"/>
    <mergeCell ref="K59:M59"/>
    <mergeCell ref="C54:H54"/>
    <mergeCell ref="K54:M54"/>
    <mergeCell ref="C55:H55"/>
    <mergeCell ref="K55:M55"/>
    <mergeCell ref="C56:H56"/>
    <mergeCell ref="K56:M56"/>
    <mergeCell ref="C51:H51"/>
    <mergeCell ref="K51:M51"/>
    <mergeCell ref="C52:H52"/>
    <mergeCell ref="K52:M52"/>
    <mergeCell ref="C53:H53"/>
    <mergeCell ref="K53:M53"/>
    <mergeCell ref="C48:H48"/>
    <mergeCell ref="K48:M48"/>
    <mergeCell ref="C49:H49"/>
    <mergeCell ref="K49:M49"/>
    <mergeCell ref="C50:H50"/>
    <mergeCell ref="K50:M50"/>
    <mergeCell ref="C46:H46"/>
    <mergeCell ref="K46:M46"/>
    <mergeCell ref="C47:H47"/>
    <mergeCell ref="K47:M47"/>
    <mergeCell ref="C42:H42"/>
    <mergeCell ref="K42:M42"/>
    <mergeCell ref="C43:H43"/>
    <mergeCell ref="K43:M43"/>
    <mergeCell ref="C44:H44"/>
    <mergeCell ref="K44:M44"/>
    <mergeCell ref="C40:H40"/>
    <mergeCell ref="K40:M40"/>
    <mergeCell ref="C41:H41"/>
    <mergeCell ref="K41:M41"/>
    <mergeCell ref="C38:H38"/>
    <mergeCell ref="C37:H37"/>
    <mergeCell ref="K37:M37"/>
    <mergeCell ref="K38:M38"/>
    <mergeCell ref="C45:H45"/>
    <mergeCell ref="K45:M45"/>
    <mergeCell ref="K14:M14"/>
    <mergeCell ref="N14:P14"/>
    <mergeCell ref="B15:D15"/>
    <mergeCell ref="E15:G15"/>
    <mergeCell ref="H15:J15"/>
    <mergeCell ref="K15:M15"/>
    <mergeCell ref="N15:P15"/>
    <mergeCell ref="C39:H39"/>
    <mergeCell ref="K39:M39"/>
    <mergeCell ref="P37:U37"/>
    <mergeCell ref="B28:H28"/>
    <mergeCell ref="B13:D13"/>
    <mergeCell ref="E13:G13"/>
    <mergeCell ref="H13:J13"/>
    <mergeCell ref="B23:C23"/>
    <mergeCell ref="B24:C24"/>
    <mergeCell ref="C29:D29"/>
    <mergeCell ref="B14:D14"/>
    <mergeCell ref="E14:G14"/>
    <mergeCell ref="H14:J14"/>
    <mergeCell ref="X37:Z37"/>
    <mergeCell ref="P38:U38"/>
    <mergeCell ref="X38:Z38"/>
    <mergeCell ref="P39:U39"/>
    <mergeCell ref="X39:Z39"/>
    <mergeCell ref="P40:U40"/>
    <mergeCell ref="X40:Z40"/>
    <mergeCell ref="P41:U41"/>
    <mergeCell ref="X41:Z41"/>
    <mergeCell ref="P42:U42"/>
    <mergeCell ref="X42:Z42"/>
    <mergeCell ref="P43:U43"/>
    <mergeCell ref="X43:Z43"/>
    <mergeCell ref="P44:U44"/>
    <mergeCell ref="X44:Z44"/>
    <mergeCell ref="P45:U45"/>
    <mergeCell ref="X45:Z45"/>
    <mergeCell ref="P46:U46"/>
    <mergeCell ref="X46:Z46"/>
    <mergeCell ref="P47:U47"/>
    <mergeCell ref="X47:Z47"/>
    <mergeCell ref="P48:U48"/>
    <mergeCell ref="X48:Z48"/>
    <mergeCell ref="P49:U49"/>
    <mergeCell ref="X49:Z49"/>
    <mergeCell ref="P50:U50"/>
    <mergeCell ref="X50:Z50"/>
    <mergeCell ref="P51:U51"/>
    <mergeCell ref="X51:Z51"/>
    <mergeCell ref="P52:U52"/>
    <mergeCell ref="X52:Z52"/>
    <mergeCell ref="P53:U53"/>
    <mergeCell ref="X53:Z53"/>
    <mergeCell ref="P54:U54"/>
    <mergeCell ref="X54:Z54"/>
    <mergeCell ref="P55:U55"/>
    <mergeCell ref="X55:Z55"/>
    <mergeCell ref="P56:U56"/>
    <mergeCell ref="X56:Z56"/>
    <mergeCell ref="P57:U57"/>
    <mergeCell ref="X57:Z57"/>
    <mergeCell ref="P58:U58"/>
    <mergeCell ref="X58:Z58"/>
    <mergeCell ref="P59:U59"/>
    <mergeCell ref="X59:Z59"/>
    <mergeCell ref="P60:U60"/>
    <mergeCell ref="X60:Z60"/>
    <mergeCell ref="P61:U61"/>
    <mergeCell ref="X61:Z61"/>
    <mergeCell ref="P62:U62"/>
    <mergeCell ref="X62:Z62"/>
    <mergeCell ref="P63:U63"/>
    <mergeCell ref="X63:Z63"/>
    <mergeCell ref="P64:U64"/>
    <mergeCell ref="X64:Z64"/>
    <mergeCell ref="P65:U65"/>
    <mergeCell ref="X65:Z65"/>
    <mergeCell ref="P66:U66"/>
    <mergeCell ref="X66:Z66"/>
    <mergeCell ref="P67:U67"/>
    <mergeCell ref="X67:Z67"/>
    <mergeCell ref="P68:U68"/>
    <mergeCell ref="X68:Z68"/>
    <mergeCell ref="P69:U69"/>
    <mergeCell ref="X69:Z69"/>
    <mergeCell ref="P70:U70"/>
    <mergeCell ref="X70:Z70"/>
    <mergeCell ref="P71:U71"/>
    <mergeCell ref="X71:Z71"/>
    <mergeCell ref="P72:U72"/>
    <mergeCell ref="X72:Z72"/>
    <mergeCell ref="P73:U73"/>
    <mergeCell ref="X73:Z73"/>
    <mergeCell ref="P74:U74"/>
    <mergeCell ref="X74:Z74"/>
    <mergeCell ref="P75:U75"/>
    <mergeCell ref="X75:Z75"/>
    <mergeCell ref="P76:U76"/>
    <mergeCell ref="X76:Z76"/>
    <mergeCell ref="P77:U77"/>
    <mergeCell ref="X77:Z77"/>
    <mergeCell ref="P78:U78"/>
    <mergeCell ref="X78:Z78"/>
    <mergeCell ref="P79:U79"/>
    <mergeCell ref="X79:Z79"/>
    <mergeCell ref="P80:U80"/>
    <mergeCell ref="X80:Z80"/>
    <mergeCell ref="P81:U81"/>
    <mergeCell ref="X81:Z81"/>
    <mergeCell ref="P82:U82"/>
    <mergeCell ref="X82:Z82"/>
    <mergeCell ref="P83:U83"/>
    <mergeCell ref="X83:Z83"/>
    <mergeCell ref="P84:U84"/>
    <mergeCell ref="X84:Z84"/>
    <mergeCell ref="P85:U85"/>
    <mergeCell ref="X85:Z85"/>
    <mergeCell ref="P86:U86"/>
    <mergeCell ref="X86:Z86"/>
    <mergeCell ref="P87:U87"/>
    <mergeCell ref="X87:Z87"/>
    <mergeCell ref="P88:U88"/>
    <mergeCell ref="X88:Z88"/>
    <mergeCell ref="P89:U89"/>
    <mergeCell ref="X89:Z89"/>
    <mergeCell ref="P90:U90"/>
    <mergeCell ref="X90:Z90"/>
    <mergeCell ref="P91:U91"/>
    <mergeCell ref="X91:Z91"/>
    <mergeCell ref="P92:U92"/>
    <mergeCell ref="X92:Z92"/>
    <mergeCell ref="P93:U93"/>
    <mergeCell ref="X93:Z93"/>
    <mergeCell ref="P94:U94"/>
    <mergeCell ref="X94:Z94"/>
    <mergeCell ref="P95:U95"/>
    <mergeCell ref="X95:Z95"/>
    <mergeCell ref="P96:U96"/>
    <mergeCell ref="X96:Z96"/>
    <mergeCell ref="P97:U97"/>
    <mergeCell ref="X97:Z97"/>
    <mergeCell ref="P98:U98"/>
    <mergeCell ref="X98:Z98"/>
    <mergeCell ref="P99:U99"/>
    <mergeCell ref="X99:Z99"/>
    <mergeCell ref="P100:U100"/>
    <mergeCell ref="X100:Z100"/>
    <mergeCell ref="P101:U101"/>
    <mergeCell ref="X101:Z101"/>
    <mergeCell ref="P102:U102"/>
    <mergeCell ref="X102:Z102"/>
    <mergeCell ref="P103:U103"/>
    <mergeCell ref="X103:Z103"/>
    <mergeCell ref="P104:U104"/>
    <mergeCell ref="X104:Z104"/>
    <mergeCell ref="P105:U105"/>
    <mergeCell ref="X105:Z105"/>
    <mergeCell ref="P106:U106"/>
    <mergeCell ref="X106:Z106"/>
    <mergeCell ref="P107:U107"/>
    <mergeCell ref="X107:Z107"/>
    <mergeCell ref="P108:U108"/>
    <mergeCell ref="X108:Z108"/>
    <mergeCell ref="P109:U109"/>
    <mergeCell ref="X109:Z109"/>
    <mergeCell ref="P110:U110"/>
    <mergeCell ref="X110:Z110"/>
    <mergeCell ref="P111:U111"/>
    <mergeCell ref="X111:Z111"/>
    <mergeCell ref="X119:Z119"/>
    <mergeCell ref="P120:U120"/>
    <mergeCell ref="X120:Z120"/>
    <mergeCell ref="P121:U121"/>
    <mergeCell ref="X121:Z121"/>
    <mergeCell ref="P112:U112"/>
    <mergeCell ref="X112:Z112"/>
    <mergeCell ref="P113:U113"/>
    <mergeCell ref="X113:Z113"/>
    <mergeCell ref="P114:U114"/>
    <mergeCell ref="X114:Z114"/>
    <mergeCell ref="P115:U115"/>
    <mergeCell ref="X115:Z115"/>
    <mergeCell ref="P116:U116"/>
    <mergeCell ref="X116:Z116"/>
    <mergeCell ref="B9:B10"/>
    <mergeCell ref="G9:G10"/>
    <mergeCell ref="C10:F10"/>
    <mergeCell ref="H10:K10"/>
    <mergeCell ref="H9:K9"/>
    <mergeCell ref="P127:U127"/>
    <mergeCell ref="X127:Z127"/>
    <mergeCell ref="P128:U128"/>
    <mergeCell ref="X128:Z128"/>
    <mergeCell ref="P122:U122"/>
    <mergeCell ref="X122:Z122"/>
    <mergeCell ref="P123:U123"/>
    <mergeCell ref="X123:Z123"/>
    <mergeCell ref="P124:U124"/>
    <mergeCell ref="X124:Z124"/>
    <mergeCell ref="P125:U125"/>
    <mergeCell ref="X125:Z125"/>
    <mergeCell ref="P126:U126"/>
    <mergeCell ref="X126:Z126"/>
    <mergeCell ref="P117:U117"/>
    <mergeCell ref="X117:Z117"/>
    <mergeCell ref="P118:U118"/>
    <mergeCell ref="X118:Z118"/>
    <mergeCell ref="P119:U119"/>
  </mergeCells>
  <phoneticPr fontId="2"/>
  <dataValidations count="17">
    <dataValidation type="list" allowBlank="1" showInputMessage="1" showErrorMessage="1" sqref="B7:E7" xr:uid="{8AAF1CB1-F404-134E-AE39-366A9165FB65}">
      <formula1>$V$7:$V$8</formula1>
    </dataValidation>
    <dataValidation type="list" allowBlank="1" showInputMessage="1" showErrorMessage="1" sqref="B17:B20" xr:uid="{AA2B55FD-3FDD-E241-8951-D672B799990F}">
      <formula1>$Q$17:$Q$19</formula1>
    </dataValidation>
    <dataValidation type="list" allowBlank="1" showInputMessage="1" showErrorMessage="1" sqref="S138:U147" xr:uid="{00000000-0002-0000-0000-000002000000}">
      <formula1>$W$137:$W$141</formula1>
    </dataValidation>
    <dataValidation type="list" allowBlank="1" showInputMessage="1" showErrorMessage="1" sqref="B8:E8" xr:uid="{0EEE3A0F-17AB-804F-8AC4-17F3DBB6ADEE}">
      <formula1>$W$7:$W$12</formula1>
    </dataValidation>
    <dataValidation type="list" allowBlank="1" showInputMessage="1" showErrorMessage="1" sqref="B6:C6" xr:uid="{0BE35D37-1C02-844B-8C5F-B5904A520B17}">
      <formula1>$V$9:$V$11</formula1>
    </dataValidation>
    <dataValidation type="list" allowBlank="1" showInputMessage="1" showErrorMessage="1" sqref="C10:F10 H10:K10" xr:uid="{4C67E565-422D-E049-ABCE-5EBFC20333BC}">
      <formula1>$X$13:$X$14</formula1>
    </dataValidation>
    <dataValidation type="list" allowBlank="1" showInputMessage="1" showErrorMessage="1" sqref="B23:C23" xr:uid="{36FA5706-D3AB-3E43-B1D3-DD50D85A9DF1}">
      <formula1>$X$19:$X$23</formula1>
    </dataValidation>
    <dataValidation type="list" allowBlank="1" showInputMessage="1" showErrorMessage="1" sqref="B24:C24" xr:uid="{C30E32A8-4668-3549-80A3-3680FEAF03A8}">
      <formula1>$X$23:$X$27</formula1>
    </dataValidation>
    <dataValidation type="list" allowBlank="1" showInputMessage="1" showErrorMessage="1" sqref="J128 W128" xr:uid="{00000000-0002-0000-0000-000009000000}">
      <formula1>$V$25:$V$43</formula1>
    </dataValidation>
    <dataValidation type="list" allowBlank="1" showInputMessage="1" showErrorMessage="1" sqref="X128:Z128 K128:M128" xr:uid="{00000000-0002-0000-0000-00000A000000}">
      <formula1>$V$22:$V$23</formula1>
    </dataValidation>
    <dataValidation type="list" allowBlank="1" showInputMessage="1" showErrorMessage="1" sqref="K38:M127 X38:Z127" xr:uid="{00000000-0002-0000-0000-00000C000000}">
      <formula1>$W$30:$W$31</formula1>
    </dataValidation>
    <dataValidation type="list" allowBlank="1" showInputMessage="1" showErrorMessage="1" sqref="B22" xr:uid="{1721FDFF-903D-C04F-BA74-4817D003EFD5}">
      <formula1>$X$18:$Y$18</formula1>
    </dataValidation>
    <dataValidation type="list" allowBlank="1" showInputMessage="1" showErrorMessage="1" sqref="C135:D135 S135:T135 K135:L135" xr:uid="{00000000-0002-0000-0000-00000F000000}">
      <formula1>$AB$135:$AB$138</formula1>
    </dataValidation>
    <dataValidation type="list" allowBlank="1" showInputMessage="1" showErrorMessage="1" sqref="J38:J127 W38:W127" xr:uid="{00000000-0002-0000-0000-00000B000000}">
      <formula1>$V$12:$V$29</formula1>
    </dataValidation>
    <dataValidation type="list" allowBlank="1" showInputMessage="1" showErrorMessage="1" sqref="B16" xr:uid="{CE79DEC4-3890-9E40-9433-A23865F1252B}">
      <formula1>$Q$16:$R$16</formula1>
    </dataValidation>
    <dataValidation type="list" allowBlank="1" showInputMessage="1" showErrorMessage="1" sqref="B21" xr:uid="{E7F2025B-A343-B14B-BD82-B1E94FD79CD7}">
      <formula1>$X$15:$X$16</formula1>
    </dataValidation>
    <dataValidation type="list" allowBlank="1" showInputMessage="1" showErrorMessage="1" sqref="C9:F9 H9:K9" xr:uid="{FBFB6D29-2ADA-D249-A126-7AF87E288367}">
      <formula1>$X$7:$X$16</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Button 11">
              <controlPr defaultSize="0" print="0" autoFill="0" autoPict="0" macro="[0]!印刷シートへ">
                <anchor moveWithCells="1" sizeWithCells="1">
                  <from>
                    <xdr:col>0</xdr:col>
                    <xdr:colOff>2042160</xdr:colOff>
                    <xdr:row>151</xdr:row>
                    <xdr:rowOff>22860</xdr:rowOff>
                  </from>
                  <to>
                    <xdr:col>3</xdr:col>
                    <xdr:colOff>251460</xdr:colOff>
                    <xdr:row>152</xdr:row>
                    <xdr:rowOff>137160</xdr:rowOff>
                  </to>
                </anchor>
              </controlPr>
            </control>
          </mc:Choice>
        </mc:AlternateContent>
        <mc:AlternateContent xmlns:mc="http://schemas.openxmlformats.org/markup-compatibility/2006">
          <mc:Choice Requires="x14">
            <control shapeId="1037" r:id="rId5" name="Button 13">
              <controlPr defaultSize="0" print="0" autoFill="0" autoPict="0" macro="[0]!記入例へ">
                <anchor moveWithCells="1" sizeWithCells="1">
                  <from>
                    <xdr:col>4</xdr:col>
                    <xdr:colOff>22860</xdr:colOff>
                    <xdr:row>151</xdr:row>
                    <xdr:rowOff>22860</xdr:rowOff>
                  </from>
                  <to>
                    <xdr:col>6</xdr:col>
                    <xdr:colOff>243840</xdr:colOff>
                    <xdr:row>152</xdr:row>
                    <xdr:rowOff>137160</xdr:rowOff>
                  </to>
                </anchor>
              </controlPr>
            </control>
          </mc:Choice>
        </mc:AlternateContent>
        <mc:AlternateContent xmlns:mc="http://schemas.openxmlformats.org/markup-compatibility/2006">
          <mc:Choice Requires="x14">
            <control shapeId="1038" r:id="rId6" name="Button 14">
              <controlPr defaultSize="0" print="0" autoFill="0" autoPict="0" macro="[0]!記入例へ">
                <anchor moveWithCells="1" sizeWithCells="1">
                  <from>
                    <xdr:col>0</xdr:col>
                    <xdr:colOff>327660</xdr:colOff>
                    <xdr:row>2</xdr:row>
                    <xdr:rowOff>60960</xdr:rowOff>
                  </from>
                  <to>
                    <xdr:col>0</xdr:col>
                    <xdr:colOff>1295400</xdr:colOff>
                    <xdr:row>3</xdr:row>
                    <xdr:rowOff>15240</xdr:rowOff>
                  </to>
                </anchor>
              </controlPr>
            </control>
          </mc:Choice>
        </mc:AlternateContent>
        <mc:AlternateContent xmlns:mc="http://schemas.openxmlformats.org/markup-compatibility/2006">
          <mc:Choice Requires="x14">
            <control shapeId="1039" r:id="rId7" name="Button 15">
              <controlPr defaultSize="0" print="0" autoFill="0" autoPict="0" macro="[0]!記入例へ">
                <anchor moveWithCells="1" sizeWithCells="1">
                  <from>
                    <xdr:col>0</xdr:col>
                    <xdr:colOff>556260</xdr:colOff>
                    <xdr:row>36</xdr:row>
                    <xdr:rowOff>60960</xdr:rowOff>
                  </from>
                  <to>
                    <xdr:col>0</xdr:col>
                    <xdr:colOff>1524000</xdr:colOff>
                    <xdr:row>37</xdr:row>
                    <xdr:rowOff>53340</xdr:rowOff>
                  </to>
                </anchor>
              </controlPr>
            </control>
          </mc:Choice>
        </mc:AlternateContent>
        <mc:AlternateContent xmlns:mc="http://schemas.openxmlformats.org/markup-compatibility/2006">
          <mc:Choice Requires="x14">
            <control shapeId="1040" r:id="rId8" name="Button 16">
              <controlPr defaultSize="0" print="0" autoFill="0" autoPict="0" macro="[0]!記入例へ">
                <anchor moveWithCells="1" sizeWithCells="1">
                  <from>
                    <xdr:col>0</xdr:col>
                    <xdr:colOff>510540</xdr:colOff>
                    <xdr:row>130</xdr:row>
                    <xdr:rowOff>15240</xdr:rowOff>
                  </from>
                  <to>
                    <xdr:col>0</xdr:col>
                    <xdr:colOff>1470660</xdr:colOff>
                    <xdr:row>131</xdr:row>
                    <xdr:rowOff>0</xdr:rowOff>
                  </to>
                </anchor>
              </controlPr>
            </control>
          </mc:Choice>
        </mc:AlternateContent>
        <mc:AlternateContent xmlns:mc="http://schemas.openxmlformats.org/markup-compatibility/2006">
          <mc:Choice Requires="x14">
            <control shapeId="1047" r:id="rId9" name="Button 13">
              <controlPr defaultSize="0" print="0" autoFill="0" autoPict="0" macro="[0]!演奏利用へ">
                <anchor moveWithCells="1" sizeWithCells="1">
                  <from>
                    <xdr:col>8</xdr:col>
                    <xdr:colOff>22860</xdr:colOff>
                    <xdr:row>151</xdr:row>
                    <xdr:rowOff>22860</xdr:rowOff>
                  </from>
                  <to>
                    <xdr:col>11</xdr:col>
                    <xdr:colOff>228600</xdr:colOff>
                    <xdr:row>152</xdr:row>
                    <xdr:rowOff>137160</xdr:rowOff>
                  </to>
                </anchor>
              </controlPr>
            </control>
          </mc:Choice>
        </mc:AlternateContent>
        <mc:AlternateContent xmlns:mc="http://schemas.openxmlformats.org/markup-compatibility/2006">
          <mc:Choice Requires="x14">
            <control shapeId="1048" r:id="rId10" name="Button 24">
              <controlPr defaultSize="0" print="0" autoFill="0" autoPict="0" macro="[0]!演奏利用へ">
                <anchor moveWithCells="1" sizeWithCells="1">
                  <from>
                    <xdr:col>18</xdr:col>
                    <xdr:colOff>137160</xdr:colOff>
                    <xdr:row>2</xdr:row>
                    <xdr:rowOff>53340</xdr:rowOff>
                  </from>
                  <to>
                    <xdr:col>21</xdr:col>
                    <xdr:colOff>342900</xdr:colOff>
                    <xdr:row>2</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155"/>
  <sheetViews>
    <sheetView topLeftCell="A6" zoomScaleNormal="100" workbookViewId="0">
      <selection activeCell="K17" sqref="K17"/>
    </sheetView>
  </sheetViews>
  <sheetFormatPr defaultColWidth="9" defaultRowHeight="13.2" x14ac:dyDescent="0.2"/>
  <cols>
    <col min="1" max="1" width="27" style="11" bestFit="1" customWidth="1"/>
    <col min="2" max="16" width="4.77734375" style="11" customWidth="1"/>
    <col min="17" max="20" width="4.77734375" style="75" customWidth="1"/>
    <col min="21" max="25" width="4.77734375" style="51" customWidth="1"/>
    <col min="26" max="27" width="4.77734375" style="87" customWidth="1"/>
    <col min="28" max="31" width="4.77734375" style="75" customWidth="1"/>
    <col min="32" max="47" width="4.77734375" style="11" customWidth="1"/>
    <col min="48" max="16384" width="9" style="11"/>
  </cols>
  <sheetData>
    <row r="1" spans="1:29" ht="21" x14ac:dyDescent="0.2">
      <c r="A1" s="10" t="s">
        <v>0</v>
      </c>
      <c r="P1" s="206" t="s">
        <v>279</v>
      </c>
    </row>
    <row r="2" spans="1:29" ht="16.2" x14ac:dyDescent="0.2">
      <c r="A2" s="12" t="s">
        <v>100</v>
      </c>
    </row>
    <row r="3" spans="1:29" ht="27" customHeight="1" x14ac:dyDescent="0.2">
      <c r="A3" s="22" t="s">
        <v>124</v>
      </c>
      <c r="B3" s="303">
        <v>45097</v>
      </c>
      <c r="C3" s="304"/>
      <c r="D3" s="304"/>
      <c r="E3" s="305"/>
      <c r="F3" s="23" t="s">
        <v>294</v>
      </c>
      <c r="G3" s="24"/>
      <c r="H3" s="24"/>
    </row>
    <row r="4" spans="1:29" ht="23.25" customHeight="1" x14ac:dyDescent="0.2">
      <c r="A4" s="13" t="s">
        <v>1</v>
      </c>
      <c r="B4" s="306" t="s">
        <v>299</v>
      </c>
      <c r="C4" s="307"/>
      <c r="D4" s="307"/>
      <c r="E4" s="307"/>
      <c r="F4" s="307"/>
      <c r="G4" s="307"/>
      <c r="H4" s="307"/>
      <c r="I4" s="307"/>
      <c r="J4" s="307"/>
      <c r="K4" s="307"/>
      <c r="L4" s="307"/>
      <c r="M4" s="307"/>
      <c r="N4" s="308"/>
      <c r="O4" s="11" t="s">
        <v>175</v>
      </c>
      <c r="U4" s="87"/>
      <c r="Z4" s="51"/>
      <c r="AA4" s="51"/>
      <c r="AB4" s="51"/>
      <c r="AC4" s="87"/>
    </row>
    <row r="5" spans="1:29" ht="23.25" customHeight="1" x14ac:dyDescent="0.2">
      <c r="A5" s="13" t="s">
        <v>2</v>
      </c>
      <c r="B5" s="309" t="s">
        <v>300</v>
      </c>
      <c r="C5" s="310"/>
      <c r="D5" s="310"/>
      <c r="E5" s="310"/>
      <c r="F5" s="310"/>
      <c r="G5" s="310"/>
      <c r="H5" s="310"/>
      <c r="I5" s="310"/>
      <c r="J5" s="310"/>
      <c r="K5" s="310"/>
      <c r="L5" s="310"/>
      <c r="M5" s="310"/>
      <c r="N5" s="311"/>
      <c r="U5" s="87"/>
      <c r="Z5" s="51"/>
      <c r="AA5" s="51"/>
      <c r="AB5" s="51"/>
      <c r="AC5" s="87"/>
    </row>
    <row r="6" spans="1:29" ht="23.25" customHeight="1" x14ac:dyDescent="0.2">
      <c r="A6" s="13" t="s">
        <v>12</v>
      </c>
      <c r="B6" s="312" t="s">
        <v>13</v>
      </c>
      <c r="C6" s="313"/>
      <c r="D6" s="11" t="s">
        <v>172</v>
      </c>
      <c r="U6" s="87"/>
      <c r="Z6" s="51"/>
      <c r="AA6" s="51"/>
      <c r="AB6" s="51"/>
      <c r="AC6" s="87"/>
    </row>
    <row r="7" spans="1:29" ht="23.25" customHeight="1" x14ac:dyDescent="0.2">
      <c r="A7" s="13" t="s">
        <v>22</v>
      </c>
      <c r="B7" s="314" t="s">
        <v>3</v>
      </c>
      <c r="C7" s="304"/>
      <c r="D7" s="304"/>
      <c r="E7" s="305"/>
      <c r="F7" s="11" t="s">
        <v>172</v>
      </c>
      <c r="U7" s="87"/>
      <c r="V7" s="51" t="s">
        <v>3</v>
      </c>
      <c r="W7" s="51" t="s">
        <v>7</v>
      </c>
      <c r="X7" s="51" t="s">
        <v>189</v>
      </c>
      <c r="Z7" s="51"/>
      <c r="AA7" s="51"/>
      <c r="AB7" s="51"/>
      <c r="AC7" s="87"/>
    </row>
    <row r="8" spans="1:29" ht="23.25" customHeight="1" x14ac:dyDescent="0.2">
      <c r="A8" s="13" t="s">
        <v>10</v>
      </c>
      <c r="B8" s="314" t="s">
        <v>9</v>
      </c>
      <c r="C8" s="304"/>
      <c r="D8" s="304"/>
      <c r="E8" s="305"/>
      <c r="F8" s="11" t="s">
        <v>172</v>
      </c>
      <c r="U8" s="87"/>
      <c r="V8" s="51" t="s">
        <v>4</v>
      </c>
      <c r="W8" s="51" t="s">
        <v>8</v>
      </c>
      <c r="X8" s="51" t="s">
        <v>190</v>
      </c>
      <c r="Z8" s="51"/>
      <c r="AA8" s="51"/>
      <c r="AB8" s="51"/>
      <c r="AC8" s="87"/>
    </row>
    <row r="9" spans="1:29" ht="23.25" customHeight="1" x14ac:dyDescent="0.2">
      <c r="A9" s="13" t="s">
        <v>188</v>
      </c>
      <c r="B9" s="229" t="s">
        <v>184</v>
      </c>
      <c r="C9" s="316" t="s">
        <v>194</v>
      </c>
      <c r="D9" s="317"/>
      <c r="E9" s="317"/>
      <c r="F9" s="318"/>
      <c r="G9" s="231" t="s">
        <v>185</v>
      </c>
      <c r="H9" s="316" t="s">
        <v>20</v>
      </c>
      <c r="I9" s="317"/>
      <c r="J9" s="317"/>
      <c r="K9" s="318"/>
      <c r="L9" s="274" t="s">
        <v>282</v>
      </c>
      <c r="M9" s="275"/>
      <c r="N9" s="275"/>
      <c r="O9" s="275"/>
      <c r="P9" s="275"/>
      <c r="Q9" s="275"/>
      <c r="R9" s="275"/>
      <c r="S9" s="275"/>
      <c r="T9" s="275"/>
      <c r="U9" s="275"/>
      <c r="V9" s="51" t="s">
        <v>13</v>
      </c>
      <c r="W9" s="51" t="s">
        <v>5</v>
      </c>
      <c r="X9" s="51" t="s">
        <v>191</v>
      </c>
      <c r="Z9" s="51"/>
      <c r="AA9" s="51"/>
      <c r="AB9" s="51"/>
      <c r="AC9" s="87"/>
    </row>
    <row r="10" spans="1:29" ht="23.25" customHeight="1" x14ac:dyDescent="0.2">
      <c r="A10" s="13" t="s">
        <v>196</v>
      </c>
      <c r="B10" s="230"/>
      <c r="C10" s="316" t="s">
        <v>19</v>
      </c>
      <c r="D10" s="317"/>
      <c r="E10" s="317"/>
      <c r="F10" s="318"/>
      <c r="G10" s="231"/>
      <c r="H10" s="316" t="s">
        <v>20</v>
      </c>
      <c r="I10" s="317"/>
      <c r="J10" s="317"/>
      <c r="K10" s="318"/>
      <c r="L10" s="274"/>
      <c r="M10" s="275"/>
      <c r="N10" s="275"/>
      <c r="O10" s="275"/>
      <c r="P10" s="275"/>
      <c r="Q10" s="275"/>
      <c r="R10" s="275"/>
      <c r="S10" s="275"/>
      <c r="T10" s="275"/>
      <c r="U10" s="275"/>
      <c r="V10" s="51" t="s">
        <v>11</v>
      </c>
      <c r="W10" s="51" t="s">
        <v>6</v>
      </c>
      <c r="X10" s="51" t="s">
        <v>192</v>
      </c>
      <c r="Z10" s="51"/>
      <c r="AA10" s="51"/>
      <c r="AB10" s="51"/>
      <c r="AC10" s="87"/>
    </row>
    <row r="11" spans="1:29" ht="23.25" customHeight="1" x14ac:dyDescent="0.2">
      <c r="A11" s="13" t="s">
        <v>167</v>
      </c>
      <c r="B11" s="207">
        <v>38</v>
      </c>
      <c r="C11" s="11" t="s">
        <v>168</v>
      </c>
      <c r="D11" s="276" t="s">
        <v>158</v>
      </c>
      <c r="E11" s="231">
        <f>B11+B12</f>
        <v>40</v>
      </c>
      <c r="F11" s="276" t="s">
        <v>168</v>
      </c>
      <c r="R11" s="87"/>
      <c r="S11" s="87"/>
      <c r="T11" s="87"/>
      <c r="U11" s="87"/>
      <c r="V11" s="51" t="s">
        <v>186</v>
      </c>
      <c r="W11" s="51" t="s">
        <v>9</v>
      </c>
      <c r="X11" s="51" t="s">
        <v>193</v>
      </c>
      <c r="Z11" s="51"/>
      <c r="AA11" s="51"/>
      <c r="AB11" s="51"/>
      <c r="AC11" s="87"/>
    </row>
    <row r="12" spans="1:29" ht="23.25" customHeight="1" x14ac:dyDescent="0.2">
      <c r="A12" s="13" t="s">
        <v>15</v>
      </c>
      <c r="B12" s="208">
        <v>2</v>
      </c>
      <c r="C12" s="11" t="s">
        <v>168</v>
      </c>
      <c r="D12" s="276"/>
      <c r="E12" s="231"/>
      <c r="F12" s="276"/>
      <c r="R12" s="87"/>
      <c r="S12" s="87"/>
      <c r="T12" s="87"/>
      <c r="U12" s="87"/>
      <c r="V12" s="51" t="s">
        <v>178</v>
      </c>
      <c r="W12" s="51" t="s">
        <v>187</v>
      </c>
      <c r="X12" s="51" t="s">
        <v>194</v>
      </c>
      <c r="Z12" s="51"/>
      <c r="AA12" s="51"/>
      <c r="AB12" s="51"/>
      <c r="AC12" s="87"/>
    </row>
    <row r="13" spans="1:29" ht="23.25" customHeight="1" x14ac:dyDescent="0.2">
      <c r="A13" s="13" t="s">
        <v>16</v>
      </c>
      <c r="B13" s="319" t="s">
        <v>301</v>
      </c>
      <c r="C13" s="319"/>
      <c r="D13" s="319"/>
      <c r="E13" s="319" t="s">
        <v>302</v>
      </c>
      <c r="F13" s="319"/>
      <c r="G13" s="319"/>
      <c r="H13" s="319" t="s">
        <v>303</v>
      </c>
      <c r="I13" s="319"/>
      <c r="J13" s="319"/>
      <c r="K13" s="11">
        <f>COUNTA(B13:J13)</f>
        <v>3</v>
      </c>
      <c r="L13" s="11" t="s">
        <v>14</v>
      </c>
      <c r="R13" s="87"/>
      <c r="S13" s="87"/>
      <c r="T13" s="87"/>
      <c r="U13" s="87"/>
      <c r="V13" s="51" t="s">
        <v>45</v>
      </c>
      <c r="X13" s="51" t="s">
        <v>19</v>
      </c>
      <c r="Z13" s="51"/>
      <c r="AA13" s="51"/>
      <c r="AB13" s="51"/>
      <c r="AC13" s="87"/>
    </row>
    <row r="14" spans="1:29" ht="23.25" customHeight="1" x14ac:dyDescent="0.2">
      <c r="A14" s="13" t="s">
        <v>17</v>
      </c>
      <c r="B14" s="315" t="s">
        <v>304</v>
      </c>
      <c r="C14" s="315"/>
      <c r="D14" s="315"/>
      <c r="E14" s="315" t="s">
        <v>305</v>
      </c>
      <c r="F14" s="315"/>
      <c r="G14" s="315"/>
      <c r="H14" s="315" t="s">
        <v>306</v>
      </c>
      <c r="I14" s="315"/>
      <c r="J14" s="315"/>
      <c r="K14" s="315" t="s">
        <v>307</v>
      </c>
      <c r="L14" s="315"/>
      <c r="M14" s="315"/>
      <c r="N14" s="315" t="s">
        <v>308</v>
      </c>
      <c r="O14" s="315"/>
      <c r="P14" s="315"/>
      <c r="R14" s="87"/>
      <c r="S14" s="87"/>
      <c r="T14" s="87"/>
      <c r="U14" s="87"/>
      <c r="V14" s="51" t="s">
        <v>46</v>
      </c>
      <c r="X14" s="51" t="s">
        <v>20</v>
      </c>
      <c r="Z14" s="51"/>
      <c r="AA14" s="51"/>
      <c r="AB14" s="51"/>
      <c r="AC14" s="87"/>
    </row>
    <row r="15" spans="1:29" ht="23.25" customHeight="1" x14ac:dyDescent="0.2">
      <c r="B15" s="315" t="s">
        <v>309</v>
      </c>
      <c r="C15" s="315"/>
      <c r="D15" s="315"/>
      <c r="E15" s="315" t="s">
        <v>310</v>
      </c>
      <c r="F15" s="315"/>
      <c r="G15" s="315"/>
      <c r="H15" s="315" t="s">
        <v>311</v>
      </c>
      <c r="I15" s="315"/>
      <c r="J15" s="315"/>
      <c r="K15" s="315" t="s">
        <v>312</v>
      </c>
      <c r="L15" s="315"/>
      <c r="M15" s="315"/>
      <c r="N15" s="315" t="s">
        <v>313</v>
      </c>
      <c r="O15" s="315"/>
      <c r="P15" s="315"/>
      <c r="Q15" s="75">
        <f>COUNTA(B14:P15)</f>
        <v>10</v>
      </c>
      <c r="R15" s="75" t="s">
        <v>14</v>
      </c>
      <c r="S15" s="87"/>
      <c r="T15" s="87"/>
      <c r="U15" s="87"/>
      <c r="V15" s="51" t="s">
        <v>47</v>
      </c>
      <c r="X15" s="51" t="s">
        <v>270</v>
      </c>
      <c r="Z15" s="51"/>
      <c r="AA15" s="51"/>
      <c r="AB15" s="51"/>
      <c r="AC15" s="87"/>
    </row>
    <row r="16" spans="1:29" ht="23.25" customHeight="1" x14ac:dyDescent="0.2">
      <c r="A16" s="13" t="s">
        <v>295</v>
      </c>
      <c r="B16" s="210" t="s">
        <v>296</v>
      </c>
      <c r="C16" s="11" t="s">
        <v>172</v>
      </c>
      <c r="Q16" s="51" t="s">
        <v>296</v>
      </c>
      <c r="R16" s="202" t="s">
        <v>297</v>
      </c>
      <c r="S16" s="87"/>
      <c r="T16" s="87"/>
      <c r="U16" s="87"/>
      <c r="V16" s="51" t="s">
        <v>44</v>
      </c>
      <c r="X16" s="51" t="s">
        <v>195</v>
      </c>
      <c r="Z16" s="51"/>
      <c r="AA16" s="51"/>
      <c r="AB16" s="51"/>
      <c r="AC16" s="87"/>
    </row>
    <row r="17" spans="1:29" ht="23.25" customHeight="1" x14ac:dyDescent="0.2">
      <c r="A17" s="13" t="s">
        <v>18</v>
      </c>
      <c r="B17" s="209" t="s">
        <v>19</v>
      </c>
      <c r="C17" s="11" t="s">
        <v>172</v>
      </c>
      <c r="Q17" s="51" t="s">
        <v>19</v>
      </c>
      <c r="R17" s="87"/>
      <c r="S17" s="87"/>
      <c r="T17" s="87"/>
      <c r="U17" s="87"/>
      <c r="V17" s="51" t="s">
        <v>48</v>
      </c>
      <c r="X17" s="51" t="s">
        <v>271</v>
      </c>
      <c r="Z17" s="51"/>
      <c r="AA17" s="51"/>
      <c r="AB17" s="51"/>
      <c r="AC17" s="87"/>
    </row>
    <row r="18" spans="1:29" ht="23.25" customHeight="1" x14ac:dyDescent="0.2">
      <c r="A18" s="13" t="s">
        <v>21</v>
      </c>
      <c r="B18" s="209" t="s">
        <v>19</v>
      </c>
      <c r="C18" s="11" t="s">
        <v>172</v>
      </c>
      <c r="Q18" s="51" t="s">
        <v>20</v>
      </c>
      <c r="R18" s="87"/>
      <c r="S18" s="87"/>
      <c r="T18" s="87"/>
      <c r="U18" s="87"/>
      <c r="V18" s="51" t="s">
        <v>49</v>
      </c>
      <c r="X18" s="51" t="s">
        <v>273</v>
      </c>
      <c r="Y18" s="51" t="s">
        <v>274</v>
      </c>
      <c r="Z18" s="51"/>
      <c r="AA18" s="51"/>
      <c r="AB18" s="51"/>
      <c r="AC18" s="87"/>
    </row>
    <row r="19" spans="1:29" ht="23.25" customHeight="1" x14ac:dyDescent="0.2">
      <c r="A19" s="13" t="s">
        <v>171</v>
      </c>
      <c r="B19" s="209" t="s">
        <v>19</v>
      </c>
      <c r="C19" s="11" t="s">
        <v>172</v>
      </c>
      <c r="R19" s="87"/>
      <c r="S19" s="87"/>
      <c r="T19" s="87"/>
      <c r="U19" s="87"/>
      <c r="V19" s="51" t="s">
        <v>50</v>
      </c>
      <c r="X19" s="51" t="s">
        <v>35</v>
      </c>
      <c r="Z19" s="51"/>
      <c r="AA19" s="51"/>
      <c r="AB19" s="51"/>
      <c r="AC19" s="87"/>
    </row>
    <row r="20" spans="1:29" ht="23.25" customHeight="1" x14ac:dyDescent="0.2">
      <c r="A20" s="13" t="s">
        <v>23</v>
      </c>
      <c r="B20" s="209" t="s">
        <v>20</v>
      </c>
      <c r="C20" s="11" t="s">
        <v>172</v>
      </c>
      <c r="R20" s="87"/>
      <c r="S20" s="87"/>
      <c r="T20" s="87"/>
      <c r="U20" s="87"/>
      <c r="V20" s="51" t="s">
        <v>51</v>
      </c>
      <c r="X20" s="51" t="s">
        <v>36</v>
      </c>
      <c r="Z20" s="51"/>
      <c r="AA20" s="51"/>
      <c r="AB20" s="51"/>
      <c r="AC20" s="87"/>
    </row>
    <row r="21" spans="1:29" ht="23.25" hidden="1" customHeight="1" x14ac:dyDescent="0.2">
      <c r="A21" s="13" t="s">
        <v>269</v>
      </c>
      <c r="B21" s="209" t="s">
        <v>270</v>
      </c>
      <c r="C21" s="11" t="s">
        <v>285</v>
      </c>
      <c r="R21" s="87"/>
      <c r="S21" s="87"/>
      <c r="T21" s="87"/>
      <c r="U21" s="87"/>
      <c r="V21" s="51" t="s">
        <v>52</v>
      </c>
      <c r="X21" s="51" t="s">
        <v>37</v>
      </c>
      <c r="Z21" s="51"/>
      <c r="AA21" s="51"/>
      <c r="AB21" s="51"/>
      <c r="AC21" s="87"/>
    </row>
    <row r="22" spans="1:29" ht="23.25" customHeight="1" x14ac:dyDescent="0.2">
      <c r="A22" s="13" t="s">
        <v>272</v>
      </c>
      <c r="B22" s="208" t="s">
        <v>274</v>
      </c>
      <c r="C22" s="11" t="s">
        <v>275</v>
      </c>
      <c r="R22" s="87"/>
      <c r="S22" s="87"/>
      <c r="T22" s="87"/>
      <c r="U22" s="87"/>
      <c r="V22" s="51" t="s">
        <v>53</v>
      </c>
      <c r="X22" s="51" t="s">
        <v>38</v>
      </c>
      <c r="Z22" s="51"/>
      <c r="AA22" s="51"/>
      <c r="AB22" s="51"/>
      <c r="AC22" s="87"/>
    </row>
    <row r="23" spans="1:29" ht="23.25" customHeight="1" x14ac:dyDescent="0.2">
      <c r="A23" s="13" t="s">
        <v>32</v>
      </c>
      <c r="B23" s="315" t="s">
        <v>314</v>
      </c>
      <c r="C23" s="315"/>
      <c r="D23" s="208">
        <v>1</v>
      </c>
      <c r="E23" s="14" t="s">
        <v>33</v>
      </c>
      <c r="F23" s="11" t="s">
        <v>177</v>
      </c>
      <c r="R23" s="87"/>
      <c r="S23" s="87"/>
      <c r="T23" s="87"/>
      <c r="U23" s="87"/>
      <c r="V23" s="51" t="s">
        <v>54</v>
      </c>
      <c r="X23" s="51" t="s">
        <v>39</v>
      </c>
      <c r="Z23" s="51"/>
    </row>
    <row r="24" spans="1:29" ht="23.25" customHeight="1" x14ac:dyDescent="0.2">
      <c r="A24" s="13" t="s">
        <v>34</v>
      </c>
      <c r="B24" s="319" t="s">
        <v>40</v>
      </c>
      <c r="C24" s="319"/>
      <c r="D24" s="210">
        <v>1</v>
      </c>
      <c r="E24" s="14" t="s">
        <v>33</v>
      </c>
      <c r="F24" s="11" t="s">
        <v>177</v>
      </c>
      <c r="R24" s="87"/>
      <c r="S24" s="87"/>
      <c r="T24" s="87"/>
      <c r="U24" s="87"/>
      <c r="V24" s="51" t="s">
        <v>55</v>
      </c>
      <c r="X24" s="51" t="s">
        <v>40</v>
      </c>
      <c r="Z24" s="51"/>
    </row>
    <row r="25" spans="1:29" ht="23.25" customHeight="1" x14ac:dyDescent="0.2">
      <c r="A25" s="13" t="s">
        <v>61</v>
      </c>
      <c r="B25" s="15" t="s">
        <v>96</v>
      </c>
      <c r="C25" s="211">
        <v>319</v>
      </c>
      <c r="D25" s="16" t="s">
        <v>97</v>
      </c>
      <c r="E25" s="212" t="s">
        <v>315</v>
      </c>
      <c r="F25" s="326" t="s">
        <v>316</v>
      </c>
      <c r="G25" s="326"/>
      <c r="H25" s="326"/>
      <c r="I25" s="326"/>
      <c r="J25" s="326"/>
      <c r="K25" s="326"/>
      <c r="L25" s="326"/>
      <c r="M25" s="326"/>
      <c r="N25" s="326"/>
      <c r="O25" s="326"/>
      <c r="P25" s="326"/>
      <c r="Q25" s="326"/>
      <c r="R25" s="327"/>
      <c r="S25" s="87" t="s">
        <v>173</v>
      </c>
      <c r="T25" s="87"/>
      <c r="U25" s="87"/>
      <c r="V25" s="51" t="s">
        <v>56</v>
      </c>
      <c r="X25" s="51" t="s">
        <v>41</v>
      </c>
      <c r="Z25" s="51"/>
    </row>
    <row r="26" spans="1:29" ht="23.25" customHeight="1" x14ac:dyDescent="0.2">
      <c r="A26" s="13" t="s">
        <v>60</v>
      </c>
      <c r="B26" s="320" t="s">
        <v>317</v>
      </c>
      <c r="C26" s="321"/>
      <c r="D26" s="321"/>
      <c r="E26" s="322"/>
      <c r="F26" s="11" t="s">
        <v>176</v>
      </c>
      <c r="R26" s="87"/>
      <c r="S26" s="87"/>
      <c r="T26" s="87"/>
      <c r="U26" s="87"/>
      <c r="V26" s="51" t="s">
        <v>57</v>
      </c>
      <c r="X26" s="51" t="s">
        <v>42</v>
      </c>
      <c r="Z26" s="51"/>
    </row>
    <row r="27" spans="1:29" ht="23.25" customHeight="1" x14ac:dyDescent="0.2">
      <c r="A27" s="13" t="s">
        <v>62</v>
      </c>
      <c r="B27" s="323" t="s">
        <v>318</v>
      </c>
      <c r="C27" s="324"/>
      <c r="D27" s="324"/>
      <c r="E27" s="325"/>
      <c r="F27" s="11" t="s">
        <v>176</v>
      </c>
      <c r="R27" s="87"/>
      <c r="S27" s="87"/>
      <c r="T27" s="87"/>
      <c r="U27" s="87"/>
      <c r="V27" s="51" t="s">
        <v>179</v>
      </c>
      <c r="X27" s="51" t="s">
        <v>43</v>
      </c>
      <c r="Z27" s="51"/>
    </row>
    <row r="28" spans="1:29" ht="23.25" customHeight="1" x14ac:dyDescent="0.2">
      <c r="A28" s="13" t="s">
        <v>351</v>
      </c>
      <c r="B28" s="328" t="s">
        <v>353</v>
      </c>
      <c r="C28" s="329"/>
      <c r="D28" s="329"/>
      <c r="E28" s="329"/>
      <c r="F28" s="329"/>
      <c r="G28" s="329"/>
      <c r="H28" s="330"/>
      <c r="I28" s="225" t="s">
        <v>352</v>
      </c>
      <c r="R28" s="87"/>
      <c r="S28" s="87"/>
      <c r="T28" s="87"/>
      <c r="U28" s="87"/>
      <c r="Z28" s="51"/>
    </row>
    <row r="29" spans="1:29" ht="23.25" customHeight="1" x14ac:dyDescent="0.2">
      <c r="A29" s="13" t="s">
        <v>68</v>
      </c>
      <c r="B29" s="15" t="s">
        <v>69</v>
      </c>
      <c r="C29" s="304" t="s">
        <v>199</v>
      </c>
      <c r="D29" s="305"/>
      <c r="E29" s="15" t="s">
        <v>25</v>
      </c>
      <c r="F29" s="337" t="s">
        <v>305</v>
      </c>
      <c r="G29" s="326"/>
      <c r="H29" s="326"/>
      <c r="I29" s="327"/>
      <c r="R29" s="87"/>
      <c r="S29" s="87"/>
      <c r="T29" s="87"/>
      <c r="U29" s="87"/>
      <c r="V29" s="51" t="s">
        <v>182</v>
      </c>
      <c r="Z29" s="51"/>
    </row>
    <row r="30" spans="1:29" ht="23.25" customHeight="1" x14ac:dyDescent="0.2">
      <c r="A30" s="13" t="s">
        <v>64</v>
      </c>
      <c r="B30" s="337" t="s">
        <v>319</v>
      </c>
      <c r="C30" s="326"/>
      <c r="D30" s="326"/>
      <c r="E30" s="327"/>
      <c r="R30" s="87"/>
      <c r="S30" s="87"/>
      <c r="T30" s="87"/>
      <c r="U30" s="87"/>
      <c r="W30" s="51" t="s">
        <v>30</v>
      </c>
      <c r="Z30" s="51"/>
    </row>
    <row r="31" spans="1:29" ht="23.25" customHeight="1" x14ac:dyDescent="0.2">
      <c r="A31" s="13" t="s">
        <v>65</v>
      </c>
      <c r="B31" s="320" t="s">
        <v>320</v>
      </c>
      <c r="C31" s="321"/>
      <c r="D31" s="321"/>
      <c r="E31" s="322"/>
      <c r="F31" s="11" t="s">
        <v>176</v>
      </c>
      <c r="R31" s="87"/>
      <c r="S31" s="87"/>
      <c r="T31" s="87"/>
      <c r="U31" s="87"/>
      <c r="W31" s="51" t="s">
        <v>31</v>
      </c>
      <c r="X31" s="51" t="s">
        <v>77</v>
      </c>
      <c r="Z31" s="51"/>
    </row>
    <row r="32" spans="1:29" ht="23.25" customHeight="1" x14ac:dyDescent="0.2">
      <c r="A32" s="13" t="s">
        <v>66</v>
      </c>
      <c r="B32" s="320" t="s">
        <v>39</v>
      </c>
      <c r="C32" s="321"/>
      <c r="D32" s="321"/>
      <c r="E32" s="322"/>
      <c r="F32" s="11" t="s">
        <v>176</v>
      </c>
      <c r="R32" s="87"/>
      <c r="S32" s="87"/>
      <c r="T32" s="87"/>
      <c r="U32" s="87"/>
      <c r="X32" s="51" t="s">
        <v>78</v>
      </c>
      <c r="Z32" s="51"/>
    </row>
    <row r="33" spans="1:26" ht="23.25" customHeight="1" x14ac:dyDescent="0.2">
      <c r="A33" s="13" t="s">
        <v>67</v>
      </c>
      <c r="B33" s="320" t="s">
        <v>320</v>
      </c>
      <c r="C33" s="321"/>
      <c r="D33" s="321"/>
      <c r="E33" s="322"/>
      <c r="F33" s="11" t="s">
        <v>176</v>
      </c>
      <c r="R33" s="87"/>
      <c r="S33" s="87"/>
      <c r="T33" s="87"/>
      <c r="U33" s="87"/>
      <c r="X33" s="51" t="s">
        <v>183</v>
      </c>
      <c r="Z33" s="51"/>
    </row>
    <row r="34" spans="1:26" x14ac:dyDescent="0.2">
      <c r="R34" s="87"/>
      <c r="S34" s="87"/>
      <c r="T34" s="87"/>
      <c r="U34" s="87"/>
      <c r="Z34" s="51"/>
    </row>
    <row r="35" spans="1:26" x14ac:dyDescent="0.2">
      <c r="R35" s="87"/>
      <c r="S35" s="87"/>
      <c r="T35" s="87"/>
      <c r="U35" s="87"/>
      <c r="Z35" s="51"/>
    </row>
    <row r="36" spans="1:26" ht="16.2" x14ac:dyDescent="0.2">
      <c r="A36" s="12" t="s">
        <v>98</v>
      </c>
      <c r="B36" s="75" t="s">
        <v>174</v>
      </c>
      <c r="R36" s="87"/>
      <c r="S36" s="87"/>
      <c r="T36" s="87"/>
      <c r="U36" s="87"/>
      <c r="Z36" s="51"/>
    </row>
    <row r="37" spans="1:26" ht="23.25" customHeight="1" x14ac:dyDescent="0.2">
      <c r="B37" s="17" t="s">
        <v>24</v>
      </c>
      <c r="C37" s="250" t="s">
        <v>29</v>
      </c>
      <c r="D37" s="250"/>
      <c r="E37" s="250"/>
      <c r="F37" s="250"/>
      <c r="G37" s="250"/>
      <c r="H37" s="250"/>
      <c r="I37" s="17" t="s">
        <v>26</v>
      </c>
      <c r="J37" s="17" t="s">
        <v>27</v>
      </c>
      <c r="K37" s="250" t="s">
        <v>28</v>
      </c>
      <c r="L37" s="250"/>
      <c r="M37" s="250"/>
      <c r="O37" s="17" t="s">
        <v>24</v>
      </c>
      <c r="P37" s="250" t="s">
        <v>29</v>
      </c>
      <c r="Q37" s="250"/>
      <c r="R37" s="250"/>
      <c r="S37" s="250"/>
      <c r="T37" s="250"/>
      <c r="U37" s="250"/>
      <c r="V37" s="86" t="s">
        <v>26</v>
      </c>
      <c r="W37" s="86" t="s">
        <v>27</v>
      </c>
      <c r="X37" s="240" t="s">
        <v>28</v>
      </c>
      <c r="Y37" s="240"/>
      <c r="Z37" s="240"/>
    </row>
    <row r="38" spans="1:26" ht="23.25" customHeight="1" x14ac:dyDescent="0.2">
      <c r="B38" s="18">
        <v>1</v>
      </c>
      <c r="C38" s="331" t="s">
        <v>321</v>
      </c>
      <c r="D38" s="332"/>
      <c r="E38" s="332"/>
      <c r="F38" s="332"/>
      <c r="G38" s="332"/>
      <c r="H38" s="333"/>
      <c r="I38" s="213">
        <v>17</v>
      </c>
      <c r="J38" s="213" t="s">
        <v>56</v>
      </c>
      <c r="K38" s="319"/>
      <c r="L38" s="319"/>
      <c r="M38" s="319"/>
      <c r="O38" s="18">
        <v>91</v>
      </c>
      <c r="P38" s="301"/>
      <c r="Q38" s="301"/>
      <c r="R38" s="301"/>
      <c r="S38" s="301"/>
      <c r="T38" s="301"/>
      <c r="U38" s="301"/>
      <c r="V38" s="214"/>
      <c r="W38" s="214"/>
      <c r="X38" s="302"/>
      <c r="Y38" s="302"/>
      <c r="Z38" s="302"/>
    </row>
    <row r="39" spans="1:26" ht="23.25" customHeight="1" x14ac:dyDescent="0.2">
      <c r="B39" s="19">
        <v>2</v>
      </c>
      <c r="C39" s="334" t="s">
        <v>322</v>
      </c>
      <c r="D39" s="335"/>
      <c r="E39" s="335"/>
      <c r="F39" s="335"/>
      <c r="G39" s="335"/>
      <c r="H39" s="336"/>
      <c r="I39" s="215">
        <v>17</v>
      </c>
      <c r="J39" s="215" t="s">
        <v>56</v>
      </c>
      <c r="K39" s="334"/>
      <c r="L39" s="335"/>
      <c r="M39" s="336"/>
      <c r="O39" s="19">
        <v>92</v>
      </c>
      <c r="P39" s="300"/>
      <c r="Q39" s="300"/>
      <c r="R39" s="300"/>
      <c r="S39" s="300"/>
      <c r="T39" s="300"/>
      <c r="U39" s="300"/>
      <c r="V39" s="216"/>
      <c r="W39" s="216"/>
      <c r="X39" s="297"/>
      <c r="Y39" s="297"/>
      <c r="Z39" s="297"/>
    </row>
    <row r="40" spans="1:26" ht="23.25" customHeight="1" x14ac:dyDescent="0.2">
      <c r="B40" s="19">
        <v>3</v>
      </c>
      <c r="C40" s="334" t="s">
        <v>323</v>
      </c>
      <c r="D40" s="335"/>
      <c r="E40" s="335"/>
      <c r="F40" s="335"/>
      <c r="G40" s="335"/>
      <c r="H40" s="336"/>
      <c r="I40" s="215">
        <v>18</v>
      </c>
      <c r="J40" s="215" t="s">
        <v>57</v>
      </c>
      <c r="K40" s="334"/>
      <c r="L40" s="335"/>
      <c r="M40" s="336"/>
      <c r="O40" s="19">
        <v>93</v>
      </c>
      <c r="P40" s="300"/>
      <c r="Q40" s="300"/>
      <c r="R40" s="300"/>
      <c r="S40" s="300"/>
      <c r="T40" s="300"/>
      <c r="U40" s="300"/>
      <c r="V40" s="216"/>
      <c r="W40" s="216"/>
      <c r="X40" s="297"/>
      <c r="Y40" s="297"/>
      <c r="Z40" s="297"/>
    </row>
    <row r="41" spans="1:26" ht="23.25" customHeight="1" x14ac:dyDescent="0.2">
      <c r="B41" s="19">
        <v>4</v>
      </c>
      <c r="C41" s="334" t="s">
        <v>324</v>
      </c>
      <c r="D41" s="335"/>
      <c r="E41" s="335"/>
      <c r="F41" s="335"/>
      <c r="G41" s="335"/>
      <c r="H41" s="336"/>
      <c r="I41" s="215">
        <v>18</v>
      </c>
      <c r="J41" s="215" t="s">
        <v>57</v>
      </c>
      <c r="K41" s="334"/>
      <c r="L41" s="335"/>
      <c r="M41" s="336"/>
      <c r="O41" s="19">
        <v>94</v>
      </c>
      <c r="P41" s="300"/>
      <c r="Q41" s="300"/>
      <c r="R41" s="300"/>
      <c r="S41" s="300"/>
      <c r="T41" s="300"/>
      <c r="U41" s="300"/>
      <c r="V41" s="216"/>
      <c r="W41" s="216"/>
      <c r="X41" s="297"/>
      <c r="Y41" s="297"/>
      <c r="Z41" s="297"/>
    </row>
    <row r="42" spans="1:26" ht="23.25" customHeight="1" x14ac:dyDescent="0.2">
      <c r="B42" s="19">
        <v>5</v>
      </c>
      <c r="C42" s="334" t="s">
        <v>325</v>
      </c>
      <c r="D42" s="335"/>
      <c r="E42" s="335"/>
      <c r="F42" s="335"/>
      <c r="G42" s="335"/>
      <c r="H42" s="336"/>
      <c r="I42" s="215">
        <v>16</v>
      </c>
      <c r="J42" s="215" t="s">
        <v>55</v>
      </c>
      <c r="K42" s="334"/>
      <c r="L42" s="335"/>
      <c r="M42" s="336"/>
      <c r="O42" s="19">
        <v>95</v>
      </c>
      <c r="P42" s="300"/>
      <c r="Q42" s="300"/>
      <c r="R42" s="300"/>
      <c r="S42" s="300"/>
      <c r="T42" s="300"/>
      <c r="U42" s="300"/>
      <c r="V42" s="216"/>
      <c r="W42" s="216"/>
      <c r="X42" s="297"/>
      <c r="Y42" s="297"/>
      <c r="Z42" s="297"/>
    </row>
    <row r="43" spans="1:26" ht="23.25" customHeight="1" x14ac:dyDescent="0.2">
      <c r="B43" s="19">
        <v>6</v>
      </c>
      <c r="C43" s="334" t="s">
        <v>326</v>
      </c>
      <c r="D43" s="335"/>
      <c r="E43" s="335"/>
      <c r="F43" s="335"/>
      <c r="G43" s="335"/>
      <c r="H43" s="336"/>
      <c r="I43" s="215">
        <v>16</v>
      </c>
      <c r="J43" s="215" t="s">
        <v>55</v>
      </c>
      <c r="K43" s="334"/>
      <c r="L43" s="335"/>
      <c r="M43" s="336"/>
      <c r="O43" s="19">
        <v>96</v>
      </c>
      <c r="P43" s="300"/>
      <c r="Q43" s="300"/>
      <c r="R43" s="300"/>
      <c r="S43" s="300"/>
      <c r="T43" s="300"/>
      <c r="U43" s="300"/>
      <c r="V43" s="216"/>
      <c r="W43" s="216"/>
      <c r="X43" s="297"/>
      <c r="Y43" s="297"/>
      <c r="Z43" s="297"/>
    </row>
    <row r="44" spans="1:26" ht="23.25" customHeight="1" x14ac:dyDescent="0.2">
      <c r="B44" s="19">
        <v>7</v>
      </c>
      <c r="C44" s="338" t="s">
        <v>327</v>
      </c>
      <c r="D44" s="339"/>
      <c r="E44" s="339"/>
      <c r="F44" s="339"/>
      <c r="G44" s="339"/>
      <c r="H44" s="340"/>
      <c r="I44" s="217">
        <v>17</v>
      </c>
      <c r="J44" s="217" t="s">
        <v>56</v>
      </c>
      <c r="K44" s="338"/>
      <c r="L44" s="339"/>
      <c r="M44" s="340"/>
      <c r="O44" s="19">
        <v>97</v>
      </c>
      <c r="P44" s="300"/>
      <c r="Q44" s="300"/>
      <c r="R44" s="300"/>
      <c r="S44" s="300"/>
      <c r="T44" s="300"/>
      <c r="U44" s="300"/>
      <c r="V44" s="216"/>
      <c r="W44" s="216"/>
      <c r="X44" s="297"/>
      <c r="Y44" s="297"/>
      <c r="Z44" s="297"/>
    </row>
    <row r="45" spans="1:26" ht="23.25" customHeight="1" x14ac:dyDescent="0.2">
      <c r="B45" s="19">
        <v>8</v>
      </c>
      <c r="C45" s="334" t="s">
        <v>328</v>
      </c>
      <c r="D45" s="335"/>
      <c r="E45" s="335"/>
      <c r="F45" s="335"/>
      <c r="G45" s="335"/>
      <c r="H45" s="336"/>
      <c r="I45" s="215">
        <v>18</v>
      </c>
      <c r="J45" s="215" t="s">
        <v>57</v>
      </c>
      <c r="K45" s="334"/>
      <c r="L45" s="335"/>
      <c r="M45" s="336"/>
      <c r="O45" s="19">
        <v>98</v>
      </c>
      <c r="P45" s="300"/>
      <c r="Q45" s="300"/>
      <c r="R45" s="300"/>
      <c r="S45" s="300"/>
      <c r="T45" s="300"/>
      <c r="U45" s="300"/>
      <c r="V45" s="216"/>
      <c r="W45" s="216"/>
      <c r="X45" s="297"/>
      <c r="Y45" s="297"/>
      <c r="Z45" s="297"/>
    </row>
    <row r="46" spans="1:26" ht="23.25" customHeight="1" x14ac:dyDescent="0.2">
      <c r="B46" s="19">
        <v>9</v>
      </c>
      <c r="C46" s="334" t="s">
        <v>329</v>
      </c>
      <c r="D46" s="335"/>
      <c r="E46" s="335"/>
      <c r="F46" s="335"/>
      <c r="G46" s="335"/>
      <c r="H46" s="336"/>
      <c r="I46" s="215">
        <v>18</v>
      </c>
      <c r="J46" s="215" t="s">
        <v>57</v>
      </c>
      <c r="K46" s="334"/>
      <c r="L46" s="335"/>
      <c r="M46" s="336"/>
      <c r="O46" s="19">
        <v>99</v>
      </c>
      <c r="P46" s="300"/>
      <c r="Q46" s="300"/>
      <c r="R46" s="300"/>
      <c r="S46" s="300"/>
      <c r="T46" s="300"/>
      <c r="U46" s="300"/>
      <c r="V46" s="216"/>
      <c r="W46" s="216"/>
      <c r="X46" s="297"/>
      <c r="Y46" s="297"/>
      <c r="Z46" s="297"/>
    </row>
    <row r="47" spans="1:26" ht="23.25" customHeight="1" x14ac:dyDescent="0.2">
      <c r="B47" s="19">
        <v>10</v>
      </c>
      <c r="C47" s="334" t="s">
        <v>330</v>
      </c>
      <c r="D47" s="335"/>
      <c r="E47" s="335"/>
      <c r="F47" s="335"/>
      <c r="G47" s="335"/>
      <c r="H47" s="336"/>
      <c r="I47" s="215">
        <v>16</v>
      </c>
      <c r="J47" s="215" t="s">
        <v>55</v>
      </c>
      <c r="K47" s="334"/>
      <c r="L47" s="335"/>
      <c r="M47" s="336"/>
      <c r="O47" s="19">
        <v>100</v>
      </c>
      <c r="P47" s="300"/>
      <c r="Q47" s="300"/>
      <c r="R47" s="300"/>
      <c r="S47" s="300"/>
      <c r="T47" s="300"/>
      <c r="U47" s="300"/>
      <c r="V47" s="216"/>
      <c r="W47" s="216"/>
      <c r="X47" s="297"/>
      <c r="Y47" s="297"/>
      <c r="Z47" s="297"/>
    </row>
    <row r="48" spans="1:26" ht="23.25" customHeight="1" x14ac:dyDescent="0.2">
      <c r="B48" s="19">
        <v>11</v>
      </c>
      <c r="C48" s="334" t="s">
        <v>321</v>
      </c>
      <c r="D48" s="335"/>
      <c r="E48" s="335"/>
      <c r="F48" s="335"/>
      <c r="G48" s="335"/>
      <c r="H48" s="336"/>
      <c r="I48" s="215">
        <v>16</v>
      </c>
      <c r="J48" s="215" t="s">
        <v>55</v>
      </c>
      <c r="K48" s="334"/>
      <c r="L48" s="335"/>
      <c r="M48" s="336"/>
      <c r="O48" s="19">
        <v>101</v>
      </c>
      <c r="P48" s="300"/>
      <c r="Q48" s="300"/>
      <c r="R48" s="300"/>
      <c r="S48" s="300"/>
      <c r="T48" s="300"/>
      <c r="U48" s="300"/>
      <c r="V48" s="216"/>
      <c r="W48" s="216"/>
      <c r="X48" s="297"/>
      <c r="Y48" s="297"/>
      <c r="Z48" s="297"/>
    </row>
    <row r="49" spans="2:26" ht="23.25" customHeight="1" x14ac:dyDescent="0.2">
      <c r="B49" s="19">
        <v>12</v>
      </c>
      <c r="C49" s="334" t="s">
        <v>322</v>
      </c>
      <c r="D49" s="335"/>
      <c r="E49" s="335"/>
      <c r="F49" s="335"/>
      <c r="G49" s="335"/>
      <c r="H49" s="336"/>
      <c r="I49" s="215">
        <v>17</v>
      </c>
      <c r="J49" s="215" t="s">
        <v>56</v>
      </c>
      <c r="K49" s="334"/>
      <c r="L49" s="335"/>
      <c r="M49" s="336"/>
      <c r="O49" s="19">
        <v>102</v>
      </c>
      <c r="P49" s="300"/>
      <c r="Q49" s="300"/>
      <c r="R49" s="300"/>
      <c r="S49" s="300"/>
      <c r="T49" s="300"/>
      <c r="U49" s="300"/>
      <c r="V49" s="216"/>
      <c r="W49" s="216"/>
      <c r="X49" s="297"/>
      <c r="Y49" s="297"/>
      <c r="Z49" s="297"/>
    </row>
    <row r="50" spans="2:26" ht="23.25" customHeight="1" x14ac:dyDescent="0.2">
      <c r="B50" s="19">
        <v>13</v>
      </c>
      <c r="C50" s="334" t="s">
        <v>323</v>
      </c>
      <c r="D50" s="335"/>
      <c r="E50" s="335"/>
      <c r="F50" s="335"/>
      <c r="G50" s="335"/>
      <c r="H50" s="336"/>
      <c r="I50" s="215">
        <v>18</v>
      </c>
      <c r="J50" s="215" t="s">
        <v>57</v>
      </c>
      <c r="K50" s="334"/>
      <c r="L50" s="335"/>
      <c r="M50" s="336"/>
      <c r="O50" s="19">
        <v>103</v>
      </c>
      <c r="P50" s="300"/>
      <c r="Q50" s="300"/>
      <c r="R50" s="300"/>
      <c r="S50" s="300"/>
      <c r="T50" s="300"/>
      <c r="U50" s="300"/>
      <c r="V50" s="216"/>
      <c r="W50" s="216"/>
      <c r="X50" s="297"/>
      <c r="Y50" s="297"/>
      <c r="Z50" s="297"/>
    </row>
    <row r="51" spans="2:26" ht="23.25" customHeight="1" x14ac:dyDescent="0.2">
      <c r="B51" s="19">
        <v>14</v>
      </c>
      <c r="C51" s="334" t="s">
        <v>324</v>
      </c>
      <c r="D51" s="335"/>
      <c r="E51" s="335"/>
      <c r="F51" s="335"/>
      <c r="G51" s="335"/>
      <c r="H51" s="336"/>
      <c r="I51" s="215">
        <v>18</v>
      </c>
      <c r="J51" s="215" t="s">
        <v>57</v>
      </c>
      <c r="K51" s="334"/>
      <c r="L51" s="335"/>
      <c r="M51" s="336"/>
      <c r="O51" s="19">
        <v>104</v>
      </c>
      <c r="P51" s="300"/>
      <c r="Q51" s="300"/>
      <c r="R51" s="300"/>
      <c r="S51" s="300"/>
      <c r="T51" s="300"/>
      <c r="U51" s="300"/>
      <c r="V51" s="216"/>
      <c r="W51" s="216"/>
      <c r="X51" s="297"/>
      <c r="Y51" s="297"/>
      <c r="Z51" s="297"/>
    </row>
    <row r="52" spans="2:26" ht="23.25" customHeight="1" x14ac:dyDescent="0.2">
      <c r="B52" s="19">
        <v>15</v>
      </c>
      <c r="C52" s="334" t="s">
        <v>325</v>
      </c>
      <c r="D52" s="335"/>
      <c r="E52" s="335"/>
      <c r="F52" s="335"/>
      <c r="G52" s="335"/>
      <c r="H52" s="336"/>
      <c r="I52" s="215">
        <v>16</v>
      </c>
      <c r="J52" s="215" t="s">
        <v>55</v>
      </c>
      <c r="K52" s="334"/>
      <c r="L52" s="335"/>
      <c r="M52" s="336"/>
      <c r="O52" s="19">
        <v>105</v>
      </c>
      <c r="P52" s="300"/>
      <c r="Q52" s="300"/>
      <c r="R52" s="300"/>
      <c r="S52" s="300"/>
      <c r="T52" s="300"/>
      <c r="U52" s="300"/>
      <c r="V52" s="216"/>
      <c r="W52" s="216"/>
      <c r="X52" s="297"/>
      <c r="Y52" s="297"/>
      <c r="Z52" s="297"/>
    </row>
    <row r="53" spans="2:26" ht="23.25" customHeight="1" x14ac:dyDescent="0.2">
      <c r="B53" s="19">
        <v>16</v>
      </c>
      <c r="C53" s="334" t="s">
        <v>326</v>
      </c>
      <c r="D53" s="335"/>
      <c r="E53" s="335"/>
      <c r="F53" s="335"/>
      <c r="G53" s="335"/>
      <c r="H53" s="336"/>
      <c r="I53" s="215">
        <v>16</v>
      </c>
      <c r="J53" s="215" t="s">
        <v>55</v>
      </c>
      <c r="K53" s="334"/>
      <c r="L53" s="335"/>
      <c r="M53" s="336"/>
      <c r="O53" s="19">
        <v>106</v>
      </c>
      <c r="P53" s="300"/>
      <c r="Q53" s="300"/>
      <c r="R53" s="300"/>
      <c r="S53" s="300"/>
      <c r="T53" s="300"/>
      <c r="U53" s="300"/>
      <c r="V53" s="216"/>
      <c r="W53" s="216"/>
      <c r="X53" s="297"/>
      <c r="Y53" s="297"/>
      <c r="Z53" s="297"/>
    </row>
    <row r="54" spans="2:26" ht="23.25" customHeight="1" x14ac:dyDescent="0.2">
      <c r="B54" s="19">
        <v>17</v>
      </c>
      <c r="C54" s="338" t="s">
        <v>327</v>
      </c>
      <c r="D54" s="339"/>
      <c r="E54" s="339"/>
      <c r="F54" s="339"/>
      <c r="G54" s="339"/>
      <c r="H54" s="340"/>
      <c r="I54" s="215">
        <v>17</v>
      </c>
      <c r="J54" s="215" t="s">
        <v>56</v>
      </c>
      <c r="K54" s="334"/>
      <c r="L54" s="335"/>
      <c r="M54" s="336"/>
      <c r="O54" s="19">
        <v>107</v>
      </c>
      <c r="P54" s="300"/>
      <c r="Q54" s="300"/>
      <c r="R54" s="300"/>
      <c r="S54" s="300"/>
      <c r="T54" s="300"/>
      <c r="U54" s="300"/>
      <c r="V54" s="216"/>
      <c r="W54" s="216"/>
      <c r="X54" s="297"/>
      <c r="Y54" s="297"/>
      <c r="Z54" s="297"/>
    </row>
    <row r="55" spans="2:26" ht="23.25" customHeight="1" x14ac:dyDescent="0.2">
      <c r="B55" s="19">
        <v>18</v>
      </c>
      <c r="C55" s="334" t="s">
        <v>328</v>
      </c>
      <c r="D55" s="335"/>
      <c r="E55" s="335"/>
      <c r="F55" s="335"/>
      <c r="G55" s="335"/>
      <c r="H55" s="336"/>
      <c r="I55" s="215">
        <v>18</v>
      </c>
      <c r="J55" s="215" t="s">
        <v>57</v>
      </c>
      <c r="K55" s="334"/>
      <c r="L55" s="335"/>
      <c r="M55" s="336"/>
      <c r="O55" s="19">
        <v>108</v>
      </c>
      <c r="P55" s="300"/>
      <c r="Q55" s="300"/>
      <c r="R55" s="300"/>
      <c r="S55" s="300"/>
      <c r="T55" s="300"/>
      <c r="U55" s="300"/>
      <c r="V55" s="216"/>
      <c r="W55" s="216"/>
      <c r="X55" s="297"/>
      <c r="Y55" s="297"/>
      <c r="Z55" s="297"/>
    </row>
    <row r="56" spans="2:26" ht="23.25" customHeight="1" x14ac:dyDescent="0.2">
      <c r="B56" s="19">
        <v>19</v>
      </c>
      <c r="C56" s="334" t="s">
        <v>329</v>
      </c>
      <c r="D56" s="335"/>
      <c r="E56" s="335"/>
      <c r="F56" s="335"/>
      <c r="G56" s="335"/>
      <c r="H56" s="336"/>
      <c r="I56" s="215">
        <v>18</v>
      </c>
      <c r="J56" s="215" t="s">
        <v>57</v>
      </c>
      <c r="K56" s="334"/>
      <c r="L56" s="335"/>
      <c r="M56" s="336"/>
      <c r="O56" s="19">
        <v>109</v>
      </c>
      <c r="P56" s="300"/>
      <c r="Q56" s="300"/>
      <c r="R56" s="300"/>
      <c r="S56" s="300"/>
      <c r="T56" s="300"/>
      <c r="U56" s="300"/>
      <c r="V56" s="216"/>
      <c r="W56" s="216"/>
      <c r="X56" s="297"/>
      <c r="Y56" s="297"/>
      <c r="Z56" s="297"/>
    </row>
    <row r="57" spans="2:26" ht="23.25" customHeight="1" x14ac:dyDescent="0.2">
      <c r="B57" s="19">
        <v>20</v>
      </c>
      <c r="C57" s="334" t="s">
        <v>330</v>
      </c>
      <c r="D57" s="335"/>
      <c r="E57" s="335"/>
      <c r="F57" s="335"/>
      <c r="G57" s="335"/>
      <c r="H57" s="336"/>
      <c r="I57" s="215">
        <v>16</v>
      </c>
      <c r="J57" s="215" t="s">
        <v>55</v>
      </c>
      <c r="K57" s="334"/>
      <c r="L57" s="335"/>
      <c r="M57" s="336"/>
      <c r="O57" s="19">
        <v>110</v>
      </c>
      <c r="P57" s="300"/>
      <c r="Q57" s="300"/>
      <c r="R57" s="300"/>
      <c r="S57" s="300"/>
      <c r="T57" s="300"/>
      <c r="U57" s="300"/>
      <c r="V57" s="216"/>
      <c r="W57" s="216"/>
      <c r="X57" s="297"/>
      <c r="Y57" s="297"/>
      <c r="Z57" s="297"/>
    </row>
    <row r="58" spans="2:26" ht="23.25" customHeight="1" x14ac:dyDescent="0.2">
      <c r="B58" s="19">
        <v>21</v>
      </c>
      <c r="C58" s="334" t="s">
        <v>321</v>
      </c>
      <c r="D58" s="335"/>
      <c r="E58" s="335"/>
      <c r="F58" s="335"/>
      <c r="G58" s="335"/>
      <c r="H58" s="336"/>
      <c r="I58" s="215">
        <v>16</v>
      </c>
      <c r="J58" s="215" t="s">
        <v>55</v>
      </c>
      <c r="K58" s="334"/>
      <c r="L58" s="335"/>
      <c r="M58" s="336"/>
      <c r="O58" s="19">
        <v>111</v>
      </c>
      <c r="P58" s="300"/>
      <c r="Q58" s="300"/>
      <c r="R58" s="300"/>
      <c r="S58" s="300"/>
      <c r="T58" s="300"/>
      <c r="U58" s="300"/>
      <c r="V58" s="216"/>
      <c r="W58" s="216"/>
      <c r="X58" s="297"/>
      <c r="Y58" s="297"/>
      <c r="Z58" s="297"/>
    </row>
    <row r="59" spans="2:26" ht="23.25" customHeight="1" x14ac:dyDescent="0.2">
      <c r="B59" s="19">
        <v>22</v>
      </c>
      <c r="C59" s="334" t="s">
        <v>322</v>
      </c>
      <c r="D59" s="335"/>
      <c r="E59" s="335"/>
      <c r="F59" s="335"/>
      <c r="G59" s="335"/>
      <c r="H59" s="336"/>
      <c r="I59" s="215">
        <v>17</v>
      </c>
      <c r="J59" s="215" t="s">
        <v>56</v>
      </c>
      <c r="K59" s="334"/>
      <c r="L59" s="335"/>
      <c r="M59" s="336"/>
      <c r="O59" s="19">
        <v>112</v>
      </c>
      <c r="P59" s="300"/>
      <c r="Q59" s="300"/>
      <c r="R59" s="300"/>
      <c r="S59" s="300"/>
      <c r="T59" s="300"/>
      <c r="U59" s="300"/>
      <c r="V59" s="216"/>
      <c r="W59" s="216"/>
      <c r="X59" s="297"/>
      <c r="Y59" s="297"/>
      <c r="Z59" s="297"/>
    </row>
    <row r="60" spans="2:26" ht="23.25" customHeight="1" x14ac:dyDescent="0.2">
      <c r="B60" s="19">
        <v>23</v>
      </c>
      <c r="C60" s="334" t="s">
        <v>323</v>
      </c>
      <c r="D60" s="335"/>
      <c r="E60" s="335"/>
      <c r="F60" s="335"/>
      <c r="G60" s="335"/>
      <c r="H60" s="336"/>
      <c r="I60" s="215">
        <v>18</v>
      </c>
      <c r="J60" s="215" t="s">
        <v>57</v>
      </c>
      <c r="K60" s="334"/>
      <c r="L60" s="335"/>
      <c r="M60" s="336"/>
      <c r="O60" s="19">
        <v>113</v>
      </c>
      <c r="P60" s="300"/>
      <c r="Q60" s="300"/>
      <c r="R60" s="300"/>
      <c r="S60" s="300"/>
      <c r="T60" s="300"/>
      <c r="U60" s="300"/>
      <c r="V60" s="216"/>
      <c r="W60" s="216"/>
      <c r="X60" s="297"/>
      <c r="Y60" s="297"/>
      <c r="Z60" s="297"/>
    </row>
    <row r="61" spans="2:26" ht="23.25" customHeight="1" x14ac:dyDescent="0.2">
      <c r="B61" s="19">
        <v>24</v>
      </c>
      <c r="C61" s="334" t="s">
        <v>324</v>
      </c>
      <c r="D61" s="335"/>
      <c r="E61" s="335"/>
      <c r="F61" s="335"/>
      <c r="G61" s="335"/>
      <c r="H61" s="336"/>
      <c r="I61" s="215">
        <v>45</v>
      </c>
      <c r="J61" s="215" t="s">
        <v>182</v>
      </c>
      <c r="K61" s="334"/>
      <c r="L61" s="335"/>
      <c r="M61" s="336"/>
      <c r="O61" s="19">
        <v>114</v>
      </c>
      <c r="P61" s="300"/>
      <c r="Q61" s="300"/>
      <c r="R61" s="300"/>
      <c r="S61" s="300"/>
      <c r="T61" s="300"/>
      <c r="U61" s="300"/>
      <c r="V61" s="216"/>
      <c r="W61" s="216"/>
      <c r="X61" s="297"/>
      <c r="Y61" s="297"/>
      <c r="Z61" s="297"/>
    </row>
    <row r="62" spans="2:26" ht="23.25" customHeight="1" x14ac:dyDescent="0.2">
      <c r="B62" s="19">
        <v>25</v>
      </c>
      <c r="C62" s="334" t="s">
        <v>325</v>
      </c>
      <c r="D62" s="335"/>
      <c r="E62" s="335"/>
      <c r="F62" s="335"/>
      <c r="G62" s="335"/>
      <c r="H62" s="336"/>
      <c r="I62" s="215">
        <v>16</v>
      </c>
      <c r="J62" s="215" t="s">
        <v>55</v>
      </c>
      <c r="K62" s="334"/>
      <c r="L62" s="335"/>
      <c r="M62" s="336"/>
      <c r="O62" s="19">
        <v>115</v>
      </c>
      <c r="P62" s="300"/>
      <c r="Q62" s="300"/>
      <c r="R62" s="300"/>
      <c r="S62" s="300"/>
      <c r="T62" s="300"/>
      <c r="U62" s="300"/>
      <c r="V62" s="216"/>
      <c r="W62" s="216"/>
      <c r="X62" s="297"/>
      <c r="Y62" s="297"/>
      <c r="Z62" s="297"/>
    </row>
    <row r="63" spans="2:26" ht="23.25" customHeight="1" x14ac:dyDescent="0.2">
      <c r="B63" s="19">
        <v>26</v>
      </c>
      <c r="C63" s="334" t="s">
        <v>326</v>
      </c>
      <c r="D63" s="335"/>
      <c r="E63" s="335"/>
      <c r="F63" s="335"/>
      <c r="G63" s="335"/>
      <c r="H63" s="336"/>
      <c r="I63" s="215">
        <v>16</v>
      </c>
      <c r="J63" s="215" t="s">
        <v>55</v>
      </c>
      <c r="K63" s="334"/>
      <c r="L63" s="335"/>
      <c r="M63" s="336"/>
      <c r="O63" s="19">
        <v>116</v>
      </c>
      <c r="P63" s="300"/>
      <c r="Q63" s="300"/>
      <c r="R63" s="300"/>
      <c r="S63" s="300"/>
      <c r="T63" s="300"/>
      <c r="U63" s="300"/>
      <c r="V63" s="216"/>
      <c r="W63" s="216"/>
      <c r="X63" s="297"/>
      <c r="Y63" s="297"/>
      <c r="Z63" s="297"/>
    </row>
    <row r="64" spans="2:26" ht="23.25" customHeight="1" x14ac:dyDescent="0.2">
      <c r="B64" s="19">
        <v>27</v>
      </c>
      <c r="C64" s="338" t="s">
        <v>327</v>
      </c>
      <c r="D64" s="339"/>
      <c r="E64" s="339"/>
      <c r="F64" s="339"/>
      <c r="G64" s="339"/>
      <c r="H64" s="340"/>
      <c r="I64" s="215">
        <v>17</v>
      </c>
      <c r="J64" s="215" t="s">
        <v>56</v>
      </c>
      <c r="K64" s="334"/>
      <c r="L64" s="335"/>
      <c r="M64" s="336"/>
      <c r="O64" s="19">
        <v>117</v>
      </c>
      <c r="P64" s="300"/>
      <c r="Q64" s="300"/>
      <c r="R64" s="300"/>
      <c r="S64" s="300"/>
      <c r="T64" s="300"/>
      <c r="U64" s="300"/>
      <c r="V64" s="216"/>
      <c r="W64" s="216"/>
      <c r="X64" s="297"/>
      <c r="Y64" s="297"/>
      <c r="Z64" s="297"/>
    </row>
    <row r="65" spans="2:26" ht="23.25" customHeight="1" x14ac:dyDescent="0.2">
      <c r="B65" s="19">
        <v>28</v>
      </c>
      <c r="C65" s="334" t="s">
        <v>328</v>
      </c>
      <c r="D65" s="335"/>
      <c r="E65" s="335"/>
      <c r="F65" s="335"/>
      <c r="G65" s="335"/>
      <c r="H65" s="336"/>
      <c r="I65" s="215">
        <v>18</v>
      </c>
      <c r="J65" s="215" t="s">
        <v>57</v>
      </c>
      <c r="K65" s="334"/>
      <c r="L65" s="335"/>
      <c r="M65" s="336"/>
      <c r="O65" s="19">
        <v>118</v>
      </c>
      <c r="P65" s="300"/>
      <c r="Q65" s="300"/>
      <c r="R65" s="300"/>
      <c r="S65" s="300"/>
      <c r="T65" s="300"/>
      <c r="U65" s="300"/>
      <c r="V65" s="216"/>
      <c r="W65" s="216"/>
      <c r="X65" s="297"/>
      <c r="Y65" s="297"/>
      <c r="Z65" s="297"/>
    </row>
    <row r="66" spans="2:26" ht="23.25" customHeight="1" x14ac:dyDescent="0.2">
      <c r="B66" s="19">
        <v>29</v>
      </c>
      <c r="C66" s="334" t="s">
        <v>329</v>
      </c>
      <c r="D66" s="335"/>
      <c r="E66" s="335"/>
      <c r="F66" s="335"/>
      <c r="G66" s="335"/>
      <c r="H66" s="336"/>
      <c r="I66" s="215">
        <v>18</v>
      </c>
      <c r="J66" s="215" t="s">
        <v>57</v>
      </c>
      <c r="K66" s="334"/>
      <c r="L66" s="335"/>
      <c r="M66" s="336"/>
      <c r="O66" s="19">
        <v>119</v>
      </c>
      <c r="P66" s="300"/>
      <c r="Q66" s="300"/>
      <c r="R66" s="300"/>
      <c r="S66" s="300"/>
      <c r="T66" s="300"/>
      <c r="U66" s="300"/>
      <c r="V66" s="216"/>
      <c r="W66" s="216"/>
      <c r="X66" s="297"/>
      <c r="Y66" s="297"/>
      <c r="Z66" s="297"/>
    </row>
    <row r="67" spans="2:26" ht="23.25" customHeight="1" x14ac:dyDescent="0.2">
      <c r="B67" s="19">
        <v>30</v>
      </c>
      <c r="C67" s="334" t="s">
        <v>330</v>
      </c>
      <c r="D67" s="335"/>
      <c r="E67" s="335"/>
      <c r="F67" s="335"/>
      <c r="G67" s="335"/>
      <c r="H67" s="336"/>
      <c r="I67" s="215">
        <v>16</v>
      </c>
      <c r="J67" s="215" t="s">
        <v>55</v>
      </c>
      <c r="K67" s="334"/>
      <c r="L67" s="335"/>
      <c r="M67" s="336"/>
      <c r="O67" s="19">
        <v>120</v>
      </c>
      <c r="P67" s="300"/>
      <c r="Q67" s="300"/>
      <c r="R67" s="300"/>
      <c r="S67" s="300"/>
      <c r="T67" s="300"/>
      <c r="U67" s="300"/>
      <c r="V67" s="216"/>
      <c r="W67" s="216"/>
      <c r="X67" s="297"/>
      <c r="Y67" s="297"/>
      <c r="Z67" s="297"/>
    </row>
    <row r="68" spans="2:26" ht="23.25" customHeight="1" x14ac:dyDescent="0.2">
      <c r="B68" s="19">
        <v>31</v>
      </c>
      <c r="C68" s="334" t="s">
        <v>321</v>
      </c>
      <c r="D68" s="335"/>
      <c r="E68" s="335"/>
      <c r="F68" s="335"/>
      <c r="G68" s="335"/>
      <c r="H68" s="336"/>
      <c r="I68" s="215">
        <v>16</v>
      </c>
      <c r="J68" s="215" t="s">
        <v>55</v>
      </c>
      <c r="K68" s="334"/>
      <c r="L68" s="335"/>
      <c r="M68" s="336"/>
      <c r="O68" s="19">
        <v>121</v>
      </c>
      <c r="P68" s="300"/>
      <c r="Q68" s="300"/>
      <c r="R68" s="300"/>
      <c r="S68" s="300"/>
      <c r="T68" s="300"/>
      <c r="U68" s="300"/>
      <c r="V68" s="216"/>
      <c r="W68" s="216"/>
      <c r="X68" s="297"/>
      <c r="Y68" s="297"/>
      <c r="Z68" s="297"/>
    </row>
    <row r="69" spans="2:26" ht="23.25" customHeight="1" x14ac:dyDescent="0.2">
      <c r="B69" s="19">
        <v>32</v>
      </c>
      <c r="C69" s="334" t="s">
        <v>322</v>
      </c>
      <c r="D69" s="335"/>
      <c r="E69" s="335"/>
      <c r="F69" s="335"/>
      <c r="G69" s="335"/>
      <c r="H69" s="336"/>
      <c r="I69" s="215">
        <v>17</v>
      </c>
      <c r="J69" s="215" t="s">
        <v>56</v>
      </c>
      <c r="K69" s="334"/>
      <c r="L69" s="335"/>
      <c r="M69" s="336"/>
      <c r="O69" s="19">
        <v>122</v>
      </c>
      <c r="P69" s="300"/>
      <c r="Q69" s="300"/>
      <c r="R69" s="300"/>
      <c r="S69" s="300"/>
      <c r="T69" s="300"/>
      <c r="U69" s="300"/>
      <c r="V69" s="216"/>
      <c r="W69" s="216"/>
      <c r="X69" s="297"/>
      <c r="Y69" s="297"/>
      <c r="Z69" s="297"/>
    </row>
    <row r="70" spans="2:26" ht="23.25" customHeight="1" x14ac:dyDescent="0.2">
      <c r="B70" s="19">
        <v>33</v>
      </c>
      <c r="C70" s="334" t="s">
        <v>323</v>
      </c>
      <c r="D70" s="335"/>
      <c r="E70" s="335"/>
      <c r="F70" s="335"/>
      <c r="G70" s="335"/>
      <c r="H70" s="336"/>
      <c r="I70" s="215">
        <v>18</v>
      </c>
      <c r="J70" s="215" t="s">
        <v>57</v>
      </c>
      <c r="K70" s="334"/>
      <c r="L70" s="335"/>
      <c r="M70" s="336"/>
      <c r="O70" s="19">
        <v>123</v>
      </c>
      <c r="P70" s="300"/>
      <c r="Q70" s="300"/>
      <c r="R70" s="300"/>
      <c r="S70" s="300"/>
      <c r="T70" s="300"/>
      <c r="U70" s="300"/>
      <c r="V70" s="216"/>
      <c r="W70" s="216"/>
      <c r="X70" s="297"/>
      <c r="Y70" s="297"/>
      <c r="Z70" s="297"/>
    </row>
    <row r="71" spans="2:26" ht="23.25" customHeight="1" x14ac:dyDescent="0.2">
      <c r="B71" s="19">
        <v>34</v>
      </c>
      <c r="C71" s="334" t="s">
        <v>324</v>
      </c>
      <c r="D71" s="335"/>
      <c r="E71" s="335"/>
      <c r="F71" s="335"/>
      <c r="G71" s="335"/>
      <c r="H71" s="336"/>
      <c r="I71" s="215">
        <v>18</v>
      </c>
      <c r="J71" s="215" t="s">
        <v>57</v>
      </c>
      <c r="K71" s="334"/>
      <c r="L71" s="335"/>
      <c r="M71" s="336"/>
      <c r="O71" s="19">
        <v>124</v>
      </c>
      <c r="P71" s="300"/>
      <c r="Q71" s="300"/>
      <c r="R71" s="300"/>
      <c r="S71" s="300"/>
      <c r="T71" s="300"/>
      <c r="U71" s="300"/>
      <c r="V71" s="216"/>
      <c r="W71" s="216"/>
      <c r="X71" s="297"/>
      <c r="Y71" s="297"/>
      <c r="Z71" s="297"/>
    </row>
    <row r="72" spans="2:26" ht="23.25" customHeight="1" x14ac:dyDescent="0.2">
      <c r="B72" s="19">
        <v>35</v>
      </c>
      <c r="C72" s="334" t="s">
        <v>325</v>
      </c>
      <c r="D72" s="335"/>
      <c r="E72" s="335"/>
      <c r="F72" s="335"/>
      <c r="G72" s="335"/>
      <c r="H72" s="336"/>
      <c r="I72" s="215">
        <v>16</v>
      </c>
      <c r="J72" s="215" t="s">
        <v>55</v>
      </c>
      <c r="K72" s="334"/>
      <c r="L72" s="335"/>
      <c r="M72" s="336"/>
      <c r="O72" s="19">
        <v>125</v>
      </c>
      <c r="P72" s="300"/>
      <c r="Q72" s="300"/>
      <c r="R72" s="300"/>
      <c r="S72" s="300"/>
      <c r="T72" s="300"/>
      <c r="U72" s="300"/>
      <c r="V72" s="216"/>
      <c r="W72" s="216"/>
      <c r="X72" s="297"/>
      <c r="Y72" s="297"/>
      <c r="Z72" s="297"/>
    </row>
    <row r="73" spans="2:26" ht="23.25" customHeight="1" x14ac:dyDescent="0.2">
      <c r="B73" s="19">
        <v>36</v>
      </c>
      <c r="C73" s="334" t="s">
        <v>326</v>
      </c>
      <c r="D73" s="335"/>
      <c r="E73" s="335"/>
      <c r="F73" s="335"/>
      <c r="G73" s="335"/>
      <c r="H73" s="336"/>
      <c r="I73" s="215">
        <v>16</v>
      </c>
      <c r="J73" s="215" t="s">
        <v>55</v>
      </c>
      <c r="K73" s="334"/>
      <c r="L73" s="335"/>
      <c r="M73" s="336"/>
      <c r="O73" s="19">
        <v>126</v>
      </c>
      <c r="P73" s="300"/>
      <c r="Q73" s="300"/>
      <c r="R73" s="300"/>
      <c r="S73" s="300"/>
      <c r="T73" s="300"/>
      <c r="U73" s="300"/>
      <c r="V73" s="216"/>
      <c r="W73" s="216"/>
      <c r="X73" s="297"/>
      <c r="Y73" s="297"/>
      <c r="Z73" s="297"/>
    </row>
    <row r="74" spans="2:26" ht="23.25" customHeight="1" x14ac:dyDescent="0.2">
      <c r="B74" s="19">
        <v>37</v>
      </c>
      <c r="C74" s="338" t="s">
        <v>327</v>
      </c>
      <c r="D74" s="339"/>
      <c r="E74" s="339"/>
      <c r="F74" s="339"/>
      <c r="G74" s="339"/>
      <c r="H74" s="340"/>
      <c r="I74" s="215">
        <v>17</v>
      </c>
      <c r="J74" s="215" t="s">
        <v>56</v>
      </c>
      <c r="K74" s="334"/>
      <c r="L74" s="335"/>
      <c r="M74" s="336"/>
      <c r="O74" s="19">
        <v>127</v>
      </c>
      <c r="P74" s="300"/>
      <c r="Q74" s="300"/>
      <c r="R74" s="300"/>
      <c r="S74" s="300"/>
      <c r="T74" s="300"/>
      <c r="U74" s="300"/>
      <c r="V74" s="216"/>
      <c r="W74" s="216"/>
      <c r="X74" s="297"/>
      <c r="Y74" s="297"/>
      <c r="Z74" s="297"/>
    </row>
    <row r="75" spans="2:26" ht="23.25" customHeight="1" x14ac:dyDescent="0.2">
      <c r="B75" s="19">
        <v>38</v>
      </c>
      <c r="C75" s="334" t="s">
        <v>328</v>
      </c>
      <c r="D75" s="335"/>
      <c r="E75" s="335"/>
      <c r="F75" s="335"/>
      <c r="G75" s="335"/>
      <c r="H75" s="336"/>
      <c r="I75" s="215">
        <v>18</v>
      </c>
      <c r="J75" s="215" t="s">
        <v>57</v>
      </c>
      <c r="K75" s="334"/>
      <c r="L75" s="335"/>
      <c r="M75" s="336"/>
      <c r="O75" s="19">
        <v>128</v>
      </c>
      <c r="P75" s="300"/>
      <c r="Q75" s="300"/>
      <c r="R75" s="300"/>
      <c r="S75" s="300"/>
      <c r="T75" s="300"/>
      <c r="U75" s="300"/>
      <c r="V75" s="216"/>
      <c r="W75" s="216"/>
      <c r="X75" s="297"/>
      <c r="Y75" s="297"/>
      <c r="Z75" s="297"/>
    </row>
    <row r="76" spans="2:26" ht="23.25" customHeight="1" x14ac:dyDescent="0.2">
      <c r="B76" s="19">
        <v>39</v>
      </c>
      <c r="C76" s="334" t="s">
        <v>329</v>
      </c>
      <c r="D76" s="335"/>
      <c r="E76" s="335"/>
      <c r="F76" s="335"/>
      <c r="G76" s="335"/>
      <c r="H76" s="336"/>
      <c r="I76" s="215">
        <v>18</v>
      </c>
      <c r="J76" s="215" t="s">
        <v>57</v>
      </c>
      <c r="K76" s="334"/>
      <c r="L76" s="335"/>
      <c r="M76" s="336"/>
      <c r="O76" s="19">
        <v>129</v>
      </c>
      <c r="P76" s="300"/>
      <c r="Q76" s="300"/>
      <c r="R76" s="300"/>
      <c r="S76" s="300"/>
      <c r="T76" s="300"/>
      <c r="U76" s="300"/>
      <c r="V76" s="216"/>
      <c r="W76" s="216"/>
      <c r="X76" s="297"/>
      <c r="Y76" s="297"/>
      <c r="Z76" s="297"/>
    </row>
    <row r="77" spans="2:26" ht="23.25" customHeight="1" x14ac:dyDescent="0.2">
      <c r="B77" s="19">
        <v>40</v>
      </c>
      <c r="C77" s="334" t="s">
        <v>330</v>
      </c>
      <c r="D77" s="335"/>
      <c r="E77" s="335"/>
      <c r="F77" s="335"/>
      <c r="G77" s="335"/>
      <c r="H77" s="336"/>
      <c r="I77" s="215">
        <v>16</v>
      </c>
      <c r="J77" s="215" t="s">
        <v>55</v>
      </c>
      <c r="K77" s="334"/>
      <c r="L77" s="335"/>
      <c r="M77" s="336"/>
      <c r="O77" s="19">
        <v>130</v>
      </c>
      <c r="P77" s="300"/>
      <c r="Q77" s="300"/>
      <c r="R77" s="300"/>
      <c r="S77" s="300"/>
      <c r="T77" s="300"/>
      <c r="U77" s="300"/>
      <c r="V77" s="216"/>
      <c r="W77" s="216"/>
      <c r="X77" s="297"/>
      <c r="Y77" s="297"/>
      <c r="Z77" s="297"/>
    </row>
    <row r="78" spans="2:26" ht="23.25" customHeight="1" x14ac:dyDescent="0.2">
      <c r="B78" s="19">
        <v>41</v>
      </c>
      <c r="C78" s="334"/>
      <c r="D78" s="335"/>
      <c r="E78" s="335"/>
      <c r="F78" s="335"/>
      <c r="G78" s="335"/>
      <c r="H78" s="336"/>
      <c r="I78" s="215"/>
      <c r="J78" s="215"/>
      <c r="K78" s="334"/>
      <c r="L78" s="335"/>
      <c r="M78" s="336"/>
      <c r="O78" s="19">
        <v>131</v>
      </c>
      <c r="P78" s="300"/>
      <c r="Q78" s="300"/>
      <c r="R78" s="300"/>
      <c r="S78" s="300"/>
      <c r="T78" s="300"/>
      <c r="U78" s="300"/>
      <c r="V78" s="216"/>
      <c r="W78" s="216"/>
      <c r="X78" s="297"/>
      <c r="Y78" s="297"/>
      <c r="Z78" s="297"/>
    </row>
    <row r="79" spans="2:26" ht="23.25" customHeight="1" x14ac:dyDescent="0.2">
      <c r="B79" s="19">
        <v>42</v>
      </c>
      <c r="C79" s="334"/>
      <c r="D79" s="335"/>
      <c r="E79" s="335"/>
      <c r="F79" s="335"/>
      <c r="G79" s="335"/>
      <c r="H79" s="336"/>
      <c r="I79" s="215"/>
      <c r="J79" s="215"/>
      <c r="K79" s="334"/>
      <c r="L79" s="335"/>
      <c r="M79" s="336"/>
      <c r="O79" s="19">
        <v>132</v>
      </c>
      <c r="P79" s="300"/>
      <c r="Q79" s="300"/>
      <c r="R79" s="300"/>
      <c r="S79" s="300"/>
      <c r="T79" s="300"/>
      <c r="U79" s="300"/>
      <c r="V79" s="216"/>
      <c r="W79" s="216"/>
      <c r="X79" s="297"/>
      <c r="Y79" s="297"/>
      <c r="Z79" s="297"/>
    </row>
    <row r="80" spans="2:26" ht="23.25" customHeight="1" x14ac:dyDescent="0.2">
      <c r="B80" s="19">
        <v>43</v>
      </c>
      <c r="C80" s="334"/>
      <c r="D80" s="335"/>
      <c r="E80" s="335"/>
      <c r="F80" s="335"/>
      <c r="G80" s="335"/>
      <c r="H80" s="336"/>
      <c r="I80" s="215"/>
      <c r="J80" s="215"/>
      <c r="K80" s="334"/>
      <c r="L80" s="335"/>
      <c r="M80" s="336"/>
      <c r="O80" s="19">
        <v>133</v>
      </c>
      <c r="P80" s="300"/>
      <c r="Q80" s="300"/>
      <c r="R80" s="300"/>
      <c r="S80" s="300"/>
      <c r="T80" s="300"/>
      <c r="U80" s="300"/>
      <c r="V80" s="216"/>
      <c r="W80" s="216"/>
      <c r="X80" s="297"/>
      <c r="Y80" s="297"/>
      <c r="Z80" s="297"/>
    </row>
    <row r="81" spans="2:26" ht="23.25" customHeight="1" x14ac:dyDescent="0.2">
      <c r="B81" s="19">
        <v>44</v>
      </c>
      <c r="C81" s="334"/>
      <c r="D81" s="335"/>
      <c r="E81" s="335"/>
      <c r="F81" s="335"/>
      <c r="G81" s="335"/>
      <c r="H81" s="336"/>
      <c r="I81" s="215"/>
      <c r="J81" s="215"/>
      <c r="K81" s="334"/>
      <c r="L81" s="335"/>
      <c r="M81" s="336"/>
      <c r="O81" s="19">
        <v>134</v>
      </c>
      <c r="P81" s="300"/>
      <c r="Q81" s="300"/>
      <c r="R81" s="300"/>
      <c r="S81" s="300"/>
      <c r="T81" s="300"/>
      <c r="U81" s="300"/>
      <c r="V81" s="216"/>
      <c r="W81" s="216"/>
      <c r="X81" s="297"/>
      <c r="Y81" s="297"/>
      <c r="Z81" s="297"/>
    </row>
    <row r="82" spans="2:26" ht="23.25" customHeight="1" x14ac:dyDescent="0.2">
      <c r="B82" s="19">
        <v>45</v>
      </c>
      <c r="C82" s="334"/>
      <c r="D82" s="335"/>
      <c r="E82" s="335"/>
      <c r="F82" s="335"/>
      <c r="G82" s="335"/>
      <c r="H82" s="336"/>
      <c r="I82" s="215"/>
      <c r="J82" s="215"/>
      <c r="K82" s="334"/>
      <c r="L82" s="335"/>
      <c r="M82" s="336"/>
      <c r="O82" s="19">
        <v>135</v>
      </c>
      <c r="P82" s="300"/>
      <c r="Q82" s="300"/>
      <c r="R82" s="300"/>
      <c r="S82" s="300"/>
      <c r="T82" s="300"/>
      <c r="U82" s="300"/>
      <c r="V82" s="216"/>
      <c r="W82" s="216"/>
      <c r="X82" s="297"/>
      <c r="Y82" s="297"/>
      <c r="Z82" s="297"/>
    </row>
    <row r="83" spans="2:26" ht="23.25" customHeight="1" x14ac:dyDescent="0.2">
      <c r="B83" s="19">
        <v>46</v>
      </c>
      <c r="C83" s="334"/>
      <c r="D83" s="335"/>
      <c r="E83" s="335"/>
      <c r="F83" s="335"/>
      <c r="G83" s="335"/>
      <c r="H83" s="336"/>
      <c r="I83" s="215"/>
      <c r="J83" s="215"/>
      <c r="K83" s="334"/>
      <c r="L83" s="335"/>
      <c r="M83" s="336"/>
      <c r="O83" s="19">
        <v>136</v>
      </c>
      <c r="P83" s="300"/>
      <c r="Q83" s="300"/>
      <c r="R83" s="300"/>
      <c r="S83" s="300"/>
      <c r="T83" s="300"/>
      <c r="U83" s="300"/>
      <c r="V83" s="216"/>
      <c r="W83" s="216"/>
      <c r="X83" s="297"/>
      <c r="Y83" s="297"/>
      <c r="Z83" s="297"/>
    </row>
    <row r="84" spans="2:26" ht="23.25" customHeight="1" x14ac:dyDescent="0.2">
      <c r="B84" s="19">
        <v>47</v>
      </c>
      <c r="C84" s="334"/>
      <c r="D84" s="335"/>
      <c r="E84" s="335"/>
      <c r="F84" s="335"/>
      <c r="G84" s="335"/>
      <c r="H84" s="336"/>
      <c r="I84" s="215"/>
      <c r="J84" s="215"/>
      <c r="K84" s="334"/>
      <c r="L84" s="335"/>
      <c r="M84" s="336"/>
      <c r="O84" s="19">
        <v>137</v>
      </c>
      <c r="P84" s="300"/>
      <c r="Q84" s="300"/>
      <c r="R84" s="300"/>
      <c r="S84" s="300"/>
      <c r="T84" s="300"/>
      <c r="U84" s="300"/>
      <c r="V84" s="216"/>
      <c r="W84" s="216"/>
      <c r="X84" s="297"/>
      <c r="Y84" s="297"/>
      <c r="Z84" s="297"/>
    </row>
    <row r="85" spans="2:26" ht="23.25" customHeight="1" x14ac:dyDescent="0.2">
      <c r="B85" s="19">
        <v>48</v>
      </c>
      <c r="C85" s="334"/>
      <c r="D85" s="335"/>
      <c r="E85" s="335"/>
      <c r="F85" s="335"/>
      <c r="G85" s="335"/>
      <c r="H85" s="336"/>
      <c r="I85" s="215"/>
      <c r="J85" s="215"/>
      <c r="K85" s="334"/>
      <c r="L85" s="335"/>
      <c r="M85" s="336"/>
      <c r="O85" s="19">
        <v>138</v>
      </c>
      <c r="P85" s="300"/>
      <c r="Q85" s="300"/>
      <c r="R85" s="300"/>
      <c r="S85" s="300"/>
      <c r="T85" s="300"/>
      <c r="U85" s="300"/>
      <c r="V85" s="216"/>
      <c r="W85" s="216"/>
      <c r="X85" s="297"/>
      <c r="Y85" s="297"/>
      <c r="Z85" s="297"/>
    </row>
    <row r="86" spans="2:26" ht="23.25" customHeight="1" x14ac:dyDescent="0.2">
      <c r="B86" s="19">
        <v>49</v>
      </c>
      <c r="C86" s="334"/>
      <c r="D86" s="335"/>
      <c r="E86" s="335"/>
      <c r="F86" s="335"/>
      <c r="G86" s="335"/>
      <c r="H86" s="336"/>
      <c r="I86" s="215"/>
      <c r="J86" s="215"/>
      <c r="K86" s="334"/>
      <c r="L86" s="335"/>
      <c r="M86" s="336"/>
      <c r="O86" s="19">
        <v>139</v>
      </c>
      <c r="P86" s="300"/>
      <c r="Q86" s="300"/>
      <c r="R86" s="300"/>
      <c r="S86" s="300"/>
      <c r="T86" s="300"/>
      <c r="U86" s="300"/>
      <c r="V86" s="216"/>
      <c r="W86" s="216"/>
      <c r="X86" s="297"/>
      <c r="Y86" s="297"/>
      <c r="Z86" s="297"/>
    </row>
    <row r="87" spans="2:26" ht="23.25" customHeight="1" x14ac:dyDescent="0.2">
      <c r="B87" s="19">
        <v>50</v>
      </c>
      <c r="C87" s="334"/>
      <c r="D87" s="335"/>
      <c r="E87" s="335"/>
      <c r="F87" s="335"/>
      <c r="G87" s="335"/>
      <c r="H87" s="336"/>
      <c r="I87" s="215"/>
      <c r="J87" s="215"/>
      <c r="K87" s="334"/>
      <c r="L87" s="335"/>
      <c r="M87" s="336"/>
      <c r="O87" s="19">
        <v>140</v>
      </c>
      <c r="P87" s="300"/>
      <c r="Q87" s="300"/>
      <c r="R87" s="300"/>
      <c r="S87" s="300"/>
      <c r="T87" s="300"/>
      <c r="U87" s="300"/>
      <c r="V87" s="216"/>
      <c r="W87" s="216"/>
      <c r="X87" s="297"/>
      <c r="Y87" s="297"/>
      <c r="Z87" s="297"/>
    </row>
    <row r="88" spans="2:26" ht="23.25" customHeight="1" x14ac:dyDescent="0.2">
      <c r="B88" s="19">
        <v>51</v>
      </c>
      <c r="C88" s="334"/>
      <c r="D88" s="335"/>
      <c r="E88" s="335"/>
      <c r="F88" s="335"/>
      <c r="G88" s="335"/>
      <c r="H88" s="336"/>
      <c r="I88" s="215"/>
      <c r="J88" s="215"/>
      <c r="K88" s="334"/>
      <c r="L88" s="335"/>
      <c r="M88" s="336"/>
      <c r="O88" s="19">
        <v>141</v>
      </c>
      <c r="P88" s="300"/>
      <c r="Q88" s="300"/>
      <c r="R88" s="300"/>
      <c r="S88" s="300"/>
      <c r="T88" s="300"/>
      <c r="U88" s="300"/>
      <c r="V88" s="216"/>
      <c r="W88" s="216"/>
      <c r="X88" s="297"/>
      <c r="Y88" s="297"/>
      <c r="Z88" s="297"/>
    </row>
    <row r="89" spans="2:26" ht="23.25" customHeight="1" x14ac:dyDescent="0.2">
      <c r="B89" s="19">
        <v>52</v>
      </c>
      <c r="C89" s="334"/>
      <c r="D89" s="335"/>
      <c r="E89" s="335"/>
      <c r="F89" s="335"/>
      <c r="G89" s="335"/>
      <c r="H89" s="336"/>
      <c r="I89" s="215"/>
      <c r="J89" s="215"/>
      <c r="K89" s="334"/>
      <c r="L89" s="335"/>
      <c r="M89" s="336"/>
      <c r="O89" s="19">
        <v>142</v>
      </c>
      <c r="P89" s="300"/>
      <c r="Q89" s="300"/>
      <c r="R89" s="300"/>
      <c r="S89" s="300"/>
      <c r="T89" s="300"/>
      <c r="U89" s="300"/>
      <c r="V89" s="216"/>
      <c r="W89" s="216"/>
      <c r="X89" s="297"/>
      <c r="Y89" s="297"/>
      <c r="Z89" s="297"/>
    </row>
    <row r="90" spans="2:26" ht="23.25" customHeight="1" x14ac:dyDescent="0.2">
      <c r="B90" s="19">
        <v>53</v>
      </c>
      <c r="C90" s="334"/>
      <c r="D90" s="335"/>
      <c r="E90" s="335"/>
      <c r="F90" s="335"/>
      <c r="G90" s="335"/>
      <c r="H90" s="336"/>
      <c r="I90" s="215"/>
      <c r="J90" s="215"/>
      <c r="K90" s="334"/>
      <c r="L90" s="335"/>
      <c r="M90" s="336"/>
      <c r="O90" s="19">
        <v>143</v>
      </c>
      <c r="P90" s="300"/>
      <c r="Q90" s="300"/>
      <c r="R90" s="300"/>
      <c r="S90" s="300"/>
      <c r="T90" s="300"/>
      <c r="U90" s="300"/>
      <c r="V90" s="216"/>
      <c r="W90" s="216"/>
      <c r="X90" s="297"/>
      <c r="Y90" s="297"/>
      <c r="Z90" s="297"/>
    </row>
    <row r="91" spans="2:26" ht="23.25" customHeight="1" x14ac:dyDescent="0.2">
      <c r="B91" s="19">
        <v>54</v>
      </c>
      <c r="C91" s="334"/>
      <c r="D91" s="335"/>
      <c r="E91" s="335"/>
      <c r="F91" s="335"/>
      <c r="G91" s="335"/>
      <c r="H91" s="336"/>
      <c r="I91" s="215"/>
      <c r="J91" s="215"/>
      <c r="K91" s="334"/>
      <c r="L91" s="335"/>
      <c r="M91" s="336"/>
      <c r="O91" s="19">
        <v>144</v>
      </c>
      <c r="P91" s="300"/>
      <c r="Q91" s="300"/>
      <c r="R91" s="300"/>
      <c r="S91" s="300"/>
      <c r="T91" s="300"/>
      <c r="U91" s="300"/>
      <c r="V91" s="216"/>
      <c r="W91" s="216"/>
      <c r="X91" s="297"/>
      <c r="Y91" s="297"/>
      <c r="Z91" s="297"/>
    </row>
    <row r="92" spans="2:26" ht="23.25" customHeight="1" x14ac:dyDescent="0.2">
      <c r="B92" s="19">
        <v>55</v>
      </c>
      <c r="C92" s="334"/>
      <c r="D92" s="335"/>
      <c r="E92" s="335"/>
      <c r="F92" s="335"/>
      <c r="G92" s="335"/>
      <c r="H92" s="336"/>
      <c r="I92" s="215"/>
      <c r="J92" s="215"/>
      <c r="K92" s="334"/>
      <c r="L92" s="335"/>
      <c r="M92" s="336"/>
      <c r="O92" s="19">
        <v>145</v>
      </c>
      <c r="P92" s="300"/>
      <c r="Q92" s="300"/>
      <c r="R92" s="300"/>
      <c r="S92" s="300"/>
      <c r="T92" s="300"/>
      <c r="U92" s="300"/>
      <c r="V92" s="216"/>
      <c r="W92" s="216"/>
      <c r="X92" s="297"/>
      <c r="Y92" s="297"/>
      <c r="Z92" s="297"/>
    </row>
    <row r="93" spans="2:26" ht="23.25" customHeight="1" x14ac:dyDescent="0.2">
      <c r="B93" s="19">
        <v>56</v>
      </c>
      <c r="C93" s="334"/>
      <c r="D93" s="335"/>
      <c r="E93" s="335"/>
      <c r="F93" s="335"/>
      <c r="G93" s="335"/>
      <c r="H93" s="336"/>
      <c r="I93" s="215"/>
      <c r="J93" s="215"/>
      <c r="K93" s="334"/>
      <c r="L93" s="335"/>
      <c r="M93" s="336"/>
      <c r="O93" s="19">
        <v>146</v>
      </c>
      <c r="P93" s="300"/>
      <c r="Q93" s="300"/>
      <c r="R93" s="300"/>
      <c r="S93" s="300"/>
      <c r="T93" s="300"/>
      <c r="U93" s="300"/>
      <c r="V93" s="216"/>
      <c r="W93" s="216"/>
      <c r="X93" s="297"/>
      <c r="Y93" s="297"/>
      <c r="Z93" s="297"/>
    </row>
    <row r="94" spans="2:26" ht="23.25" customHeight="1" x14ac:dyDescent="0.2">
      <c r="B94" s="19">
        <v>57</v>
      </c>
      <c r="C94" s="334"/>
      <c r="D94" s="335"/>
      <c r="E94" s="335"/>
      <c r="F94" s="335"/>
      <c r="G94" s="335"/>
      <c r="H94" s="336"/>
      <c r="I94" s="215"/>
      <c r="J94" s="215"/>
      <c r="K94" s="334"/>
      <c r="L94" s="335"/>
      <c r="M94" s="336"/>
      <c r="O94" s="19">
        <v>147</v>
      </c>
      <c r="P94" s="300"/>
      <c r="Q94" s="300"/>
      <c r="R94" s="300"/>
      <c r="S94" s="300"/>
      <c r="T94" s="300"/>
      <c r="U94" s="300"/>
      <c r="V94" s="216"/>
      <c r="W94" s="216"/>
      <c r="X94" s="297"/>
      <c r="Y94" s="297"/>
      <c r="Z94" s="297"/>
    </row>
    <row r="95" spans="2:26" ht="23.25" customHeight="1" x14ac:dyDescent="0.2">
      <c r="B95" s="19">
        <v>58</v>
      </c>
      <c r="C95" s="334"/>
      <c r="D95" s="335"/>
      <c r="E95" s="335"/>
      <c r="F95" s="335"/>
      <c r="G95" s="335"/>
      <c r="H95" s="336"/>
      <c r="I95" s="215"/>
      <c r="J95" s="215"/>
      <c r="K95" s="334"/>
      <c r="L95" s="335"/>
      <c r="M95" s="336"/>
      <c r="O95" s="19">
        <v>148</v>
      </c>
      <c r="P95" s="300"/>
      <c r="Q95" s="300"/>
      <c r="R95" s="300"/>
      <c r="S95" s="300"/>
      <c r="T95" s="300"/>
      <c r="U95" s="300"/>
      <c r="V95" s="216"/>
      <c r="W95" s="216"/>
      <c r="X95" s="297"/>
      <c r="Y95" s="297"/>
      <c r="Z95" s="297"/>
    </row>
    <row r="96" spans="2:26" ht="23.25" customHeight="1" x14ac:dyDescent="0.2">
      <c r="B96" s="19">
        <v>59</v>
      </c>
      <c r="C96" s="334"/>
      <c r="D96" s="335"/>
      <c r="E96" s="335"/>
      <c r="F96" s="335"/>
      <c r="G96" s="335"/>
      <c r="H96" s="336"/>
      <c r="I96" s="215"/>
      <c r="J96" s="215"/>
      <c r="K96" s="334"/>
      <c r="L96" s="335"/>
      <c r="M96" s="336"/>
      <c r="O96" s="19">
        <v>149</v>
      </c>
      <c r="P96" s="300"/>
      <c r="Q96" s="300"/>
      <c r="R96" s="300"/>
      <c r="S96" s="300"/>
      <c r="T96" s="300"/>
      <c r="U96" s="300"/>
      <c r="V96" s="216"/>
      <c r="W96" s="216"/>
      <c r="X96" s="297"/>
      <c r="Y96" s="297"/>
      <c r="Z96" s="297"/>
    </row>
    <row r="97" spans="2:26" ht="23.25" customHeight="1" x14ac:dyDescent="0.2">
      <c r="B97" s="19">
        <v>60</v>
      </c>
      <c r="C97" s="300"/>
      <c r="D97" s="300"/>
      <c r="E97" s="300"/>
      <c r="F97" s="300"/>
      <c r="G97" s="300"/>
      <c r="H97" s="300"/>
      <c r="I97" s="215"/>
      <c r="J97" s="215"/>
      <c r="K97" s="300"/>
      <c r="L97" s="300"/>
      <c r="M97" s="300"/>
      <c r="O97" s="19">
        <v>150</v>
      </c>
      <c r="P97" s="300"/>
      <c r="Q97" s="300"/>
      <c r="R97" s="300"/>
      <c r="S97" s="300"/>
      <c r="T97" s="300"/>
      <c r="U97" s="300"/>
      <c r="V97" s="216"/>
      <c r="W97" s="216"/>
      <c r="X97" s="297"/>
      <c r="Y97" s="297"/>
      <c r="Z97" s="297"/>
    </row>
    <row r="98" spans="2:26" ht="23.25" customHeight="1" x14ac:dyDescent="0.2">
      <c r="B98" s="19">
        <v>61</v>
      </c>
      <c r="C98" s="334"/>
      <c r="D98" s="335"/>
      <c r="E98" s="335"/>
      <c r="F98" s="335"/>
      <c r="G98" s="335"/>
      <c r="H98" s="336"/>
      <c r="I98" s="215"/>
      <c r="J98" s="215"/>
      <c r="K98" s="300"/>
      <c r="L98" s="300"/>
      <c r="M98" s="300"/>
      <c r="O98" s="19">
        <v>151</v>
      </c>
      <c r="P98" s="300"/>
      <c r="Q98" s="300"/>
      <c r="R98" s="300"/>
      <c r="S98" s="300"/>
      <c r="T98" s="300"/>
      <c r="U98" s="300"/>
      <c r="V98" s="216"/>
      <c r="W98" s="216"/>
      <c r="X98" s="297"/>
      <c r="Y98" s="297"/>
      <c r="Z98" s="297"/>
    </row>
    <row r="99" spans="2:26" ht="23.25" customHeight="1" x14ac:dyDescent="0.2">
      <c r="B99" s="19">
        <v>62</v>
      </c>
      <c r="C99" s="334"/>
      <c r="D99" s="335"/>
      <c r="E99" s="335"/>
      <c r="F99" s="335"/>
      <c r="G99" s="335"/>
      <c r="H99" s="336"/>
      <c r="I99" s="215"/>
      <c r="J99" s="215"/>
      <c r="K99" s="300"/>
      <c r="L99" s="300"/>
      <c r="M99" s="300"/>
      <c r="O99" s="19">
        <v>152</v>
      </c>
      <c r="P99" s="300"/>
      <c r="Q99" s="300"/>
      <c r="R99" s="300"/>
      <c r="S99" s="300"/>
      <c r="T99" s="300"/>
      <c r="U99" s="300"/>
      <c r="V99" s="216"/>
      <c r="W99" s="216"/>
      <c r="X99" s="297"/>
      <c r="Y99" s="297"/>
      <c r="Z99" s="297"/>
    </row>
    <row r="100" spans="2:26" ht="23.25" customHeight="1" x14ac:dyDescent="0.2">
      <c r="B100" s="19">
        <v>63</v>
      </c>
      <c r="C100" s="300"/>
      <c r="D100" s="300"/>
      <c r="E100" s="300"/>
      <c r="F100" s="300"/>
      <c r="G100" s="300"/>
      <c r="H100" s="300"/>
      <c r="I100" s="215"/>
      <c r="J100" s="215"/>
      <c r="K100" s="300"/>
      <c r="L100" s="300"/>
      <c r="M100" s="300"/>
      <c r="O100" s="19">
        <v>153</v>
      </c>
      <c r="P100" s="300"/>
      <c r="Q100" s="300"/>
      <c r="R100" s="300"/>
      <c r="S100" s="300"/>
      <c r="T100" s="300"/>
      <c r="U100" s="300"/>
      <c r="V100" s="216"/>
      <c r="W100" s="216"/>
      <c r="X100" s="297"/>
      <c r="Y100" s="297"/>
      <c r="Z100" s="297"/>
    </row>
    <row r="101" spans="2:26" ht="23.25" customHeight="1" x14ac:dyDescent="0.2">
      <c r="B101" s="19">
        <v>64</v>
      </c>
      <c r="C101" s="300"/>
      <c r="D101" s="300"/>
      <c r="E101" s="300"/>
      <c r="F101" s="300"/>
      <c r="G101" s="300"/>
      <c r="H101" s="300"/>
      <c r="I101" s="215"/>
      <c r="J101" s="215"/>
      <c r="K101" s="300"/>
      <c r="L101" s="300"/>
      <c r="M101" s="300"/>
      <c r="O101" s="19">
        <v>154</v>
      </c>
      <c r="P101" s="300"/>
      <c r="Q101" s="300"/>
      <c r="R101" s="300"/>
      <c r="S101" s="300"/>
      <c r="T101" s="300"/>
      <c r="U101" s="300"/>
      <c r="V101" s="216"/>
      <c r="W101" s="216"/>
      <c r="X101" s="297"/>
      <c r="Y101" s="297"/>
      <c r="Z101" s="297"/>
    </row>
    <row r="102" spans="2:26" ht="23.25" customHeight="1" x14ac:dyDescent="0.2">
      <c r="B102" s="19">
        <v>65</v>
      </c>
      <c r="C102" s="300"/>
      <c r="D102" s="300"/>
      <c r="E102" s="300"/>
      <c r="F102" s="300"/>
      <c r="G102" s="300"/>
      <c r="H102" s="300"/>
      <c r="I102" s="215"/>
      <c r="J102" s="215"/>
      <c r="K102" s="300"/>
      <c r="L102" s="300"/>
      <c r="M102" s="300"/>
      <c r="O102" s="19">
        <v>155</v>
      </c>
      <c r="P102" s="300"/>
      <c r="Q102" s="300"/>
      <c r="R102" s="300"/>
      <c r="S102" s="300"/>
      <c r="T102" s="300"/>
      <c r="U102" s="300"/>
      <c r="V102" s="216"/>
      <c r="W102" s="216"/>
      <c r="X102" s="297"/>
      <c r="Y102" s="297"/>
      <c r="Z102" s="297"/>
    </row>
    <row r="103" spans="2:26" ht="23.25" customHeight="1" x14ac:dyDescent="0.2">
      <c r="B103" s="19">
        <v>66</v>
      </c>
      <c r="C103" s="300"/>
      <c r="D103" s="300"/>
      <c r="E103" s="300"/>
      <c r="F103" s="300"/>
      <c r="G103" s="300"/>
      <c r="H103" s="300"/>
      <c r="I103" s="215"/>
      <c r="J103" s="215"/>
      <c r="K103" s="300"/>
      <c r="L103" s="300"/>
      <c r="M103" s="300"/>
      <c r="O103" s="19">
        <v>156</v>
      </c>
      <c r="P103" s="300"/>
      <c r="Q103" s="300"/>
      <c r="R103" s="300"/>
      <c r="S103" s="300"/>
      <c r="T103" s="300"/>
      <c r="U103" s="300"/>
      <c r="V103" s="216"/>
      <c r="W103" s="216"/>
      <c r="X103" s="297"/>
      <c r="Y103" s="297"/>
      <c r="Z103" s="297"/>
    </row>
    <row r="104" spans="2:26" ht="23.25" customHeight="1" x14ac:dyDescent="0.2">
      <c r="B104" s="19">
        <v>67</v>
      </c>
      <c r="C104" s="300"/>
      <c r="D104" s="300"/>
      <c r="E104" s="300"/>
      <c r="F104" s="300"/>
      <c r="G104" s="300"/>
      <c r="H104" s="300"/>
      <c r="I104" s="215"/>
      <c r="J104" s="215"/>
      <c r="K104" s="300"/>
      <c r="L104" s="300"/>
      <c r="M104" s="300"/>
      <c r="O104" s="19">
        <v>157</v>
      </c>
      <c r="P104" s="300"/>
      <c r="Q104" s="300"/>
      <c r="R104" s="300"/>
      <c r="S104" s="300"/>
      <c r="T104" s="300"/>
      <c r="U104" s="300"/>
      <c r="V104" s="216"/>
      <c r="W104" s="216"/>
      <c r="X104" s="297"/>
      <c r="Y104" s="297"/>
      <c r="Z104" s="297"/>
    </row>
    <row r="105" spans="2:26" ht="23.25" customHeight="1" x14ac:dyDescent="0.2">
      <c r="B105" s="19">
        <v>68</v>
      </c>
      <c r="C105" s="300"/>
      <c r="D105" s="300"/>
      <c r="E105" s="300"/>
      <c r="F105" s="300"/>
      <c r="G105" s="300"/>
      <c r="H105" s="300"/>
      <c r="I105" s="215"/>
      <c r="J105" s="215"/>
      <c r="K105" s="300"/>
      <c r="L105" s="300"/>
      <c r="M105" s="300"/>
      <c r="O105" s="19">
        <v>158</v>
      </c>
      <c r="P105" s="300"/>
      <c r="Q105" s="300"/>
      <c r="R105" s="300"/>
      <c r="S105" s="300"/>
      <c r="T105" s="300"/>
      <c r="U105" s="300"/>
      <c r="V105" s="216"/>
      <c r="W105" s="216"/>
      <c r="X105" s="297"/>
      <c r="Y105" s="297"/>
      <c r="Z105" s="297"/>
    </row>
    <row r="106" spans="2:26" ht="23.25" customHeight="1" x14ac:dyDescent="0.2">
      <c r="B106" s="19">
        <v>69</v>
      </c>
      <c r="C106" s="300"/>
      <c r="D106" s="300"/>
      <c r="E106" s="300"/>
      <c r="F106" s="300"/>
      <c r="G106" s="300"/>
      <c r="H106" s="300"/>
      <c r="I106" s="215"/>
      <c r="J106" s="215"/>
      <c r="K106" s="300"/>
      <c r="L106" s="300"/>
      <c r="M106" s="300"/>
      <c r="O106" s="19">
        <v>159</v>
      </c>
      <c r="P106" s="300"/>
      <c r="Q106" s="300"/>
      <c r="R106" s="300"/>
      <c r="S106" s="300"/>
      <c r="T106" s="300"/>
      <c r="U106" s="300"/>
      <c r="V106" s="216"/>
      <c r="W106" s="216"/>
      <c r="X106" s="297"/>
      <c r="Y106" s="297"/>
      <c r="Z106" s="297"/>
    </row>
    <row r="107" spans="2:26" ht="23.25" customHeight="1" x14ac:dyDescent="0.2">
      <c r="B107" s="19">
        <v>70</v>
      </c>
      <c r="C107" s="300"/>
      <c r="D107" s="300"/>
      <c r="E107" s="300"/>
      <c r="F107" s="300"/>
      <c r="G107" s="300"/>
      <c r="H107" s="300"/>
      <c r="I107" s="215"/>
      <c r="J107" s="215"/>
      <c r="K107" s="300"/>
      <c r="L107" s="300"/>
      <c r="M107" s="300"/>
      <c r="O107" s="19">
        <v>160</v>
      </c>
      <c r="P107" s="300"/>
      <c r="Q107" s="300"/>
      <c r="R107" s="300"/>
      <c r="S107" s="300"/>
      <c r="T107" s="300"/>
      <c r="U107" s="300"/>
      <c r="V107" s="216"/>
      <c r="W107" s="216"/>
      <c r="X107" s="297"/>
      <c r="Y107" s="297"/>
      <c r="Z107" s="297"/>
    </row>
    <row r="108" spans="2:26" ht="23.25" customHeight="1" x14ac:dyDescent="0.2">
      <c r="B108" s="19">
        <v>71</v>
      </c>
      <c r="C108" s="300"/>
      <c r="D108" s="300"/>
      <c r="E108" s="300"/>
      <c r="F108" s="300"/>
      <c r="G108" s="300"/>
      <c r="H108" s="300"/>
      <c r="I108" s="215"/>
      <c r="J108" s="215"/>
      <c r="K108" s="300"/>
      <c r="L108" s="300"/>
      <c r="M108" s="300"/>
      <c r="O108" s="19">
        <v>161</v>
      </c>
      <c r="P108" s="300"/>
      <c r="Q108" s="300"/>
      <c r="R108" s="300"/>
      <c r="S108" s="300"/>
      <c r="T108" s="300"/>
      <c r="U108" s="300"/>
      <c r="V108" s="216"/>
      <c r="W108" s="216"/>
      <c r="X108" s="297"/>
      <c r="Y108" s="297"/>
      <c r="Z108" s="297"/>
    </row>
    <row r="109" spans="2:26" ht="23.25" customHeight="1" x14ac:dyDescent="0.2">
      <c r="B109" s="19">
        <v>72</v>
      </c>
      <c r="C109" s="300"/>
      <c r="D109" s="300"/>
      <c r="E109" s="300"/>
      <c r="F109" s="300"/>
      <c r="G109" s="300"/>
      <c r="H109" s="300"/>
      <c r="I109" s="215"/>
      <c r="J109" s="215"/>
      <c r="K109" s="300"/>
      <c r="L109" s="300"/>
      <c r="M109" s="300"/>
      <c r="O109" s="19">
        <v>162</v>
      </c>
      <c r="P109" s="300"/>
      <c r="Q109" s="300"/>
      <c r="R109" s="300"/>
      <c r="S109" s="300"/>
      <c r="T109" s="300"/>
      <c r="U109" s="300"/>
      <c r="V109" s="216"/>
      <c r="W109" s="216"/>
      <c r="X109" s="297"/>
      <c r="Y109" s="297"/>
      <c r="Z109" s="297"/>
    </row>
    <row r="110" spans="2:26" ht="23.25" customHeight="1" x14ac:dyDescent="0.2">
      <c r="B110" s="19">
        <v>73</v>
      </c>
      <c r="C110" s="300"/>
      <c r="D110" s="300"/>
      <c r="E110" s="300"/>
      <c r="F110" s="300"/>
      <c r="G110" s="300"/>
      <c r="H110" s="300"/>
      <c r="I110" s="215"/>
      <c r="J110" s="215"/>
      <c r="K110" s="300"/>
      <c r="L110" s="300"/>
      <c r="M110" s="300"/>
      <c r="O110" s="19">
        <v>163</v>
      </c>
      <c r="P110" s="300"/>
      <c r="Q110" s="300"/>
      <c r="R110" s="300"/>
      <c r="S110" s="300"/>
      <c r="T110" s="300"/>
      <c r="U110" s="300"/>
      <c r="V110" s="216"/>
      <c r="W110" s="216"/>
      <c r="X110" s="297"/>
      <c r="Y110" s="297"/>
      <c r="Z110" s="297"/>
    </row>
    <row r="111" spans="2:26" ht="23.25" customHeight="1" x14ac:dyDescent="0.2">
      <c r="B111" s="19">
        <v>74</v>
      </c>
      <c r="C111" s="300"/>
      <c r="D111" s="300"/>
      <c r="E111" s="300"/>
      <c r="F111" s="300"/>
      <c r="G111" s="300"/>
      <c r="H111" s="300"/>
      <c r="I111" s="215"/>
      <c r="J111" s="215"/>
      <c r="K111" s="300"/>
      <c r="L111" s="300"/>
      <c r="M111" s="300"/>
      <c r="O111" s="19">
        <v>164</v>
      </c>
      <c r="P111" s="300"/>
      <c r="Q111" s="300"/>
      <c r="R111" s="300"/>
      <c r="S111" s="300"/>
      <c r="T111" s="300"/>
      <c r="U111" s="300"/>
      <c r="V111" s="216"/>
      <c r="W111" s="216"/>
      <c r="X111" s="297"/>
      <c r="Y111" s="297"/>
      <c r="Z111" s="297"/>
    </row>
    <row r="112" spans="2:26" ht="23.25" customHeight="1" x14ac:dyDescent="0.2">
      <c r="B112" s="19">
        <v>75</v>
      </c>
      <c r="C112" s="300"/>
      <c r="D112" s="300"/>
      <c r="E112" s="300"/>
      <c r="F112" s="300"/>
      <c r="G112" s="300"/>
      <c r="H112" s="300"/>
      <c r="I112" s="215"/>
      <c r="J112" s="215"/>
      <c r="K112" s="300"/>
      <c r="L112" s="300"/>
      <c r="M112" s="300"/>
      <c r="O112" s="19">
        <v>165</v>
      </c>
      <c r="P112" s="300"/>
      <c r="Q112" s="300"/>
      <c r="R112" s="300"/>
      <c r="S112" s="300"/>
      <c r="T112" s="300"/>
      <c r="U112" s="300"/>
      <c r="V112" s="216"/>
      <c r="W112" s="216"/>
      <c r="X112" s="297"/>
      <c r="Y112" s="297"/>
      <c r="Z112" s="297"/>
    </row>
    <row r="113" spans="2:26" ht="23.25" customHeight="1" x14ac:dyDescent="0.2">
      <c r="B113" s="19">
        <v>76</v>
      </c>
      <c r="C113" s="300"/>
      <c r="D113" s="300"/>
      <c r="E113" s="300"/>
      <c r="F113" s="300"/>
      <c r="G113" s="300"/>
      <c r="H113" s="300"/>
      <c r="I113" s="215"/>
      <c r="J113" s="215"/>
      <c r="K113" s="300"/>
      <c r="L113" s="300"/>
      <c r="M113" s="300"/>
      <c r="O113" s="19">
        <v>166</v>
      </c>
      <c r="P113" s="300"/>
      <c r="Q113" s="300"/>
      <c r="R113" s="300"/>
      <c r="S113" s="300"/>
      <c r="T113" s="300"/>
      <c r="U113" s="300"/>
      <c r="V113" s="216"/>
      <c r="W113" s="216"/>
      <c r="X113" s="297"/>
      <c r="Y113" s="297"/>
      <c r="Z113" s="297"/>
    </row>
    <row r="114" spans="2:26" ht="23.25" customHeight="1" x14ac:dyDescent="0.2">
      <c r="B114" s="19">
        <v>77</v>
      </c>
      <c r="C114" s="300"/>
      <c r="D114" s="300"/>
      <c r="E114" s="300"/>
      <c r="F114" s="300"/>
      <c r="G114" s="300"/>
      <c r="H114" s="300"/>
      <c r="I114" s="215"/>
      <c r="J114" s="215"/>
      <c r="K114" s="300"/>
      <c r="L114" s="300"/>
      <c r="M114" s="300"/>
      <c r="O114" s="19">
        <v>167</v>
      </c>
      <c r="P114" s="300"/>
      <c r="Q114" s="300"/>
      <c r="R114" s="300"/>
      <c r="S114" s="300"/>
      <c r="T114" s="300"/>
      <c r="U114" s="300"/>
      <c r="V114" s="216"/>
      <c r="W114" s="216"/>
      <c r="X114" s="297"/>
      <c r="Y114" s="297"/>
      <c r="Z114" s="297"/>
    </row>
    <row r="115" spans="2:26" ht="23.25" customHeight="1" x14ac:dyDescent="0.2">
      <c r="B115" s="19">
        <v>78</v>
      </c>
      <c r="C115" s="300"/>
      <c r="D115" s="300"/>
      <c r="E115" s="300"/>
      <c r="F115" s="300"/>
      <c r="G115" s="300"/>
      <c r="H115" s="300"/>
      <c r="I115" s="215"/>
      <c r="J115" s="215"/>
      <c r="K115" s="300"/>
      <c r="L115" s="300"/>
      <c r="M115" s="300"/>
      <c r="O115" s="19">
        <v>168</v>
      </c>
      <c r="P115" s="300"/>
      <c r="Q115" s="300"/>
      <c r="R115" s="300"/>
      <c r="S115" s="300"/>
      <c r="T115" s="300"/>
      <c r="U115" s="300"/>
      <c r="V115" s="216"/>
      <c r="W115" s="216"/>
      <c r="X115" s="297"/>
      <c r="Y115" s="297"/>
      <c r="Z115" s="297"/>
    </row>
    <row r="116" spans="2:26" ht="23.25" customHeight="1" x14ac:dyDescent="0.2">
      <c r="B116" s="19">
        <v>79</v>
      </c>
      <c r="C116" s="300"/>
      <c r="D116" s="300"/>
      <c r="E116" s="300"/>
      <c r="F116" s="300"/>
      <c r="G116" s="300"/>
      <c r="H116" s="300"/>
      <c r="I116" s="215"/>
      <c r="J116" s="215"/>
      <c r="K116" s="300"/>
      <c r="L116" s="300"/>
      <c r="M116" s="300"/>
      <c r="O116" s="19">
        <v>169</v>
      </c>
      <c r="P116" s="300"/>
      <c r="Q116" s="300"/>
      <c r="R116" s="300"/>
      <c r="S116" s="300"/>
      <c r="T116" s="300"/>
      <c r="U116" s="300"/>
      <c r="V116" s="216"/>
      <c r="W116" s="216"/>
      <c r="X116" s="297"/>
      <c r="Y116" s="297"/>
      <c r="Z116" s="297"/>
    </row>
    <row r="117" spans="2:26" ht="23.25" customHeight="1" x14ac:dyDescent="0.2">
      <c r="B117" s="19">
        <v>80</v>
      </c>
      <c r="C117" s="300"/>
      <c r="D117" s="300"/>
      <c r="E117" s="300"/>
      <c r="F117" s="300"/>
      <c r="G117" s="300"/>
      <c r="H117" s="300"/>
      <c r="I117" s="215"/>
      <c r="J117" s="215"/>
      <c r="K117" s="300"/>
      <c r="L117" s="300"/>
      <c r="M117" s="300"/>
      <c r="O117" s="19">
        <v>170</v>
      </c>
      <c r="P117" s="300"/>
      <c r="Q117" s="300"/>
      <c r="R117" s="300"/>
      <c r="S117" s="300"/>
      <c r="T117" s="300"/>
      <c r="U117" s="300"/>
      <c r="V117" s="216"/>
      <c r="W117" s="216"/>
      <c r="X117" s="297"/>
      <c r="Y117" s="297"/>
      <c r="Z117" s="297"/>
    </row>
    <row r="118" spans="2:26" ht="23.25" customHeight="1" x14ac:dyDescent="0.2">
      <c r="B118" s="19">
        <v>81</v>
      </c>
      <c r="C118" s="300"/>
      <c r="D118" s="300"/>
      <c r="E118" s="300"/>
      <c r="F118" s="300"/>
      <c r="G118" s="300"/>
      <c r="H118" s="300"/>
      <c r="I118" s="215"/>
      <c r="J118" s="215"/>
      <c r="K118" s="300"/>
      <c r="L118" s="300"/>
      <c r="M118" s="300"/>
      <c r="O118" s="19">
        <v>171</v>
      </c>
      <c r="P118" s="300"/>
      <c r="Q118" s="300"/>
      <c r="R118" s="300"/>
      <c r="S118" s="300"/>
      <c r="T118" s="300"/>
      <c r="U118" s="300"/>
      <c r="V118" s="216"/>
      <c r="W118" s="216"/>
      <c r="X118" s="297"/>
      <c r="Y118" s="297"/>
      <c r="Z118" s="297"/>
    </row>
    <row r="119" spans="2:26" ht="23.25" customHeight="1" x14ac:dyDescent="0.2">
      <c r="B119" s="19">
        <v>82</v>
      </c>
      <c r="C119" s="300"/>
      <c r="D119" s="300"/>
      <c r="E119" s="300"/>
      <c r="F119" s="300"/>
      <c r="G119" s="300"/>
      <c r="H119" s="300"/>
      <c r="I119" s="215"/>
      <c r="J119" s="215"/>
      <c r="K119" s="300"/>
      <c r="L119" s="300"/>
      <c r="M119" s="300"/>
      <c r="O119" s="19">
        <v>172</v>
      </c>
      <c r="P119" s="300"/>
      <c r="Q119" s="300"/>
      <c r="R119" s="300"/>
      <c r="S119" s="300"/>
      <c r="T119" s="300"/>
      <c r="U119" s="300"/>
      <c r="V119" s="216"/>
      <c r="W119" s="216"/>
      <c r="X119" s="297"/>
      <c r="Y119" s="297"/>
      <c r="Z119" s="297"/>
    </row>
    <row r="120" spans="2:26" ht="23.25" customHeight="1" x14ac:dyDescent="0.2">
      <c r="B120" s="19">
        <v>83</v>
      </c>
      <c r="C120" s="300"/>
      <c r="D120" s="300"/>
      <c r="E120" s="300"/>
      <c r="F120" s="300"/>
      <c r="G120" s="300"/>
      <c r="H120" s="300"/>
      <c r="I120" s="215"/>
      <c r="J120" s="215"/>
      <c r="K120" s="300"/>
      <c r="L120" s="300"/>
      <c r="M120" s="300"/>
      <c r="O120" s="19">
        <v>173</v>
      </c>
      <c r="P120" s="300"/>
      <c r="Q120" s="300"/>
      <c r="R120" s="300"/>
      <c r="S120" s="300"/>
      <c r="T120" s="300"/>
      <c r="U120" s="300"/>
      <c r="V120" s="216"/>
      <c r="W120" s="216"/>
      <c r="X120" s="297"/>
      <c r="Y120" s="297"/>
      <c r="Z120" s="297"/>
    </row>
    <row r="121" spans="2:26" ht="23.25" customHeight="1" x14ac:dyDescent="0.2">
      <c r="B121" s="19">
        <v>84</v>
      </c>
      <c r="C121" s="300"/>
      <c r="D121" s="300"/>
      <c r="E121" s="300"/>
      <c r="F121" s="300"/>
      <c r="G121" s="300"/>
      <c r="H121" s="300"/>
      <c r="I121" s="215"/>
      <c r="J121" s="215"/>
      <c r="K121" s="300"/>
      <c r="L121" s="300"/>
      <c r="M121" s="300"/>
      <c r="O121" s="19">
        <v>174</v>
      </c>
      <c r="P121" s="300"/>
      <c r="Q121" s="300"/>
      <c r="R121" s="300"/>
      <c r="S121" s="300"/>
      <c r="T121" s="300"/>
      <c r="U121" s="300"/>
      <c r="V121" s="216"/>
      <c r="W121" s="216"/>
      <c r="X121" s="297"/>
      <c r="Y121" s="297"/>
      <c r="Z121" s="297"/>
    </row>
    <row r="122" spans="2:26" ht="23.25" customHeight="1" x14ac:dyDescent="0.2">
      <c r="B122" s="19">
        <v>85</v>
      </c>
      <c r="C122" s="300"/>
      <c r="D122" s="300"/>
      <c r="E122" s="300"/>
      <c r="F122" s="300"/>
      <c r="G122" s="300"/>
      <c r="H122" s="300"/>
      <c r="I122" s="215"/>
      <c r="J122" s="215"/>
      <c r="K122" s="300"/>
      <c r="L122" s="300"/>
      <c r="M122" s="300"/>
      <c r="O122" s="19">
        <v>175</v>
      </c>
      <c r="P122" s="300"/>
      <c r="Q122" s="300"/>
      <c r="R122" s="300"/>
      <c r="S122" s="300"/>
      <c r="T122" s="300"/>
      <c r="U122" s="300"/>
      <c r="V122" s="216"/>
      <c r="W122" s="216"/>
      <c r="X122" s="297"/>
      <c r="Y122" s="297"/>
      <c r="Z122" s="297"/>
    </row>
    <row r="123" spans="2:26" ht="23.25" customHeight="1" x14ac:dyDescent="0.2">
      <c r="B123" s="19">
        <v>86</v>
      </c>
      <c r="C123" s="300"/>
      <c r="D123" s="300"/>
      <c r="E123" s="300"/>
      <c r="F123" s="300"/>
      <c r="G123" s="300"/>
      <c r="H123" s="300"/>
      <c r="I123" s="215"/>
      <c r="J123" s="215"/>
      <c r="K123" s="300"/>
      <c r="L123" s="300"/>
      <c r="M123" s="300"/>
      <c r="O123" s="19">
        <v>176</v>
      </c>
      <c r="P123" s="300"/>
      <c r="Q123" s="300"/>
      <c r="R123" s="300"/>
      <c r="S123" s="300"/>
      <c r="T123" s="300"/>
      <c r="U123" s="300"/>
      <c r="V123" s="216"/>
      <c r="W123" s="216"/>
      <c r="X123" s="297"/>
      <c r="Y123" s="297"/>
      <c r="Z123" s="297"/>
    </row>
    <row r="124" spans="2:26" ht="23.25" customHeight="1" x14ac:dyDescent="0.2">
      <c r="B124" s="19">
        <v>87</v>
      </c>
      <c r="C124" s="300"/>
      <c r="D124" s="300"/>
      <c r="E124" s="300"/>
      <c r="F124" s="300"/>
      <c r="G124" s="300"/>
      <c r="H124" s="300"/>
      <c r="I124" s="215"/>
      <c r="J124" s="215"/>
      <c r="K124" s="300"/>
      <c r="L124" s="300"/>
      <c r="M124" s="300"/>
      <c r="O124" s="19">
        <v>177</v>
      </c>
      <c r="P124" s="300"/>
      <c r="Q124" s="300"/>
      <c r="R124" s="300"/>
      <c r="S124" s="300"/>
      <c r="T124" s="300"/>
      <c r="U124" s="300"/>
      <c r="V124" s="216"/>
      <c r="W124" s="216"/>
      <c r="X124" s="297"/>
      <c r="Y124" s="297"/>
      <c r="Z124" s="297"/>
    </row>
    <row r="125" spans="2:26" ht="23.25" customHeight="1" x14ac:dyDescent="0.2">
      <c r="B125" s="19">
        <v>88</v>
      </c>
      <c r="C125" s="300"/>
      <c r="D125" s="300"/>
      <c r="E125" s="300"/>
      <c r="F125" s="300"/>
      <c r="G125" s="300"/>
      <c r="H125" s="300"/>
      <c r="I125" s="215"/>
      <c r="J125" s="215"/>
      <c r="K125" s="300"/>
      <c r="L125" s="300"/>
      <c r="M125" s="300"/>
      <c r="O125" s="19">
        <v>178</v>
      </c>
      <c r="P125" s="300"/>
      <c r="Q125" s="300"/>
      <c r="R125" s="300"/>
      <c r="S125" s="300"/>
      <c r="T125" s="300"/>
      <c r="U125" s="300"/>
      <c r="V125" s="216"/>
      <c r="W125" s="216"/>
      <c r="X125" s="297"/>
      <c r="Y125" s="297"/>
      <c r="Z125" s="297"/>
    </row>
    <row r="126" spans="2:26" ht="23.25" customHeight="1" x14ac:dyDescent="0.2">
      <c r="B126" s="19">
        <v>89</v>
      </c>
      <c r="C126" s="300"/>
      <c r="D126" s="300"/>
      <c r="E126" s="300"/>
      <c r="F126" s="300"/>
      <c r="G126" s="300"/>
      <c r="H126" s="300"/>
      <c r="I126" s="215"/>
      <c r="J126" s="215"/>
      <c r="K126" s="300"/>
      <c r="L126" s="300"/>
      <c r="M126" s="300"/>
      <c r="O126" s="19">
        <v>179</v>
      </c>
      <c r="P126" s="300"/>
      <c r="Q126" s="300"/>
      <c r="R126" s="300"/>
      <c r="S126" s="300"/>
      <c r="T126" s="300"/>
      <c r="U126" s="300"/>
      <c r="V126" s="216"/>
      <c r="W126" s="216"/>
      <c r="X126" s="297"/>
      <c r="Y126" s="297"/>
      <c r="Z126" s="297"/>
    </row>
    <row r="127" spans="2:26" ht="23.25" customHeight="1" x14ac:dyDescent="0.2">
      <c r="B127" s="72">
        <v>90</v>
      </c>
      <c r="C127" s="296"/>
      <c r="D127" s="296"/>
      <c r="E127" s="296"/>
      <c r="F127" s="296"/>
      <c r="G127" s="296"/>
      <c r="H127" s="296"/>
      <c r="I127" s="218"/>
      <c r="J127" s="219"/>
      <c r="K127" s="300"/>
      <c r="L127" s="300"/>
      <c r="M127" s="300"/>
      <c r="O127" s="72">
        <v>180</v>
      </c>
      <c r="P127" s="296"/>
      <c r="Q127" s="296"/>
      <c r="R127" s="296"/>
      <c r="S127" s="296"/>
      <c r="T127" s="296"/>
      <c r="U127" s="296"/>
      <c r="V127" s="220"/>
      <c r="W127" s="221"/>
      <c r="X127" s="297"/>
      <c r="Y127" s="297"/>
      <c r="Z127" s="297"/>
    </row>
    <row r="128" spans="2:26" ht="23.25" customHeight="1" x14ac:dyDescent="0.2">
      <c r="B128" s="89"/>
      <c r="C128" s="298"/>
      <c r="D128" s="298"/>
      <c r="E128" s="298"/>
      <c r="F128" s="298"/>
      <c r="G128" s="298"/>
      <c r="H128" s="298"/>
      <c r="I128" s="91"/>
      <c r="J128" s="91"/>
      <c r="K128" s="298"/>
      <c r="L128" s="298"/>
      <c r="M128" s="298"/>
      <c r="N128" s="91"/>
      <c r="O128" s="89"/>
      <c r="P128" s="298"/>
      <c r="Q128" s="298"/>
      <c r="R128" s="298"/>
      <c r="S128" s="298"/>
      <c r="T128" s="298"/>
      <c r="U128" s="298"/>
      <c r="V128" s="222"/>
      <c r="W128" s="222"/>
      <c r="X128" s="299"/>
      <c r="Y128" s="299"/>
      <c r="Z128" s="299"/>
    </row>
    <row r="129" spans="1:26" ht="23.25" customHeight="1" x14ac:dyDescent="0.2">
      <c r="B129" s="88"/>
      <c r="C129" s="88"/>
      <c r="D129" s="88"/>
      <c r="E129" s="88"/>
      <c r="F129" s="88"/>
      <c r="G129" s="88"/>
      <c r="H129" s="88"/>
      <c r="I129" s="88"/>
      <c r="J129" s="88"/>
      <c r="K129" s="88"/>
      <c r="L129" s="88"/>
      <c r="M129" s="88"/>
      <c r="N129" s="88"/>
      <c r="O129" s="88"/>
      <c r="P129" s="88"/>
      <c r="Q129" s="88"/>
      <c r="R129" s="87"/>
      <c r="S129" s="87"/>
      <c r="T129" s="87"/>
      <c r="U129" s="87"/>
      <c r="Z129" s="51"/>
    </row>
    <row r="130" spans="1:26" ht="23.25" customHeight="1" x14ac:dyDescent="0.2">
      <c r="A130" s="12" t="s">
        <v>99</v>
      </c>
      <c r="R130" s="87"/>
      <c r="S130" s="87"/>
      <c r="T130" s="87"/>
      <c r="U130" s="87"/>
      <c r="Z130" s="51"/>
    </row>
    <row r="131" spans="1:26" ht="23.25" customHeight="1" x14ac:dyDescent="0.2">
      <c r="R131" s="87"/>
      <c r="S131" s="87"/>
      <c r="T131" s="87"/>
      <c r="U131" s="87"/>
      <c r="Z131" s="51"/>
    </row>
    <row r="132" spans="1:26" ht="23.25" customHeight="1" x14ac:dyDescent="0.2">
      <c r="A132" s="13" t="s">
        <v>59</v>
      </c>
      <c r="B132" s="337" t="s">
        <v>332</v>
      </c>
      <c r="C132" s="326"/>
      <c r="D132" s="326"/>
      <c r="E132" s="326"/>
      <c r="F132" s="326"/>
      <c r="G132" s="326"/>
      <c r="H132" s="326"/>
      <c r="I132" s="326"/>
      <c r="J132" s="326"/>
      <c r="K132" s="326"/>
      <c r="L132" s="326"/>
      <c r="M132" s="326"/>
      <c r="N132" s="326"/>
      <c r="O132" s="326"/>
      <c r="P132" s="327"/>
      <c r="R132" s="87"/>
      <c r="S132" s="87"/>
      <c r="T132" s="87"/>
      <c r="U132" s="87"/>
      <c r="Z132" s="51"/>
    </row>
    <row r="133" spans="1:26" ht="23.25" customHeight="1" x14ac:dyDescent="0.2">
      <c r="A133" s="13" t="s">
        <v>58</v>
      </c>
      <c r="B133" s="337" t="s">
        <v>331</v>
      </c>
      <c r="C133" s="326"/>
      <c r="D133" s="326"/>
      <c r="E133" s="326"/>
      <c r="F133" s="326"/>
      <c r="G133" s="326"/>
      <c r="H133" s="326"/>
      <c r="I133" s="326"/>
      <c r="J133" s="326"/>
      <c r="K133" s="326"/>
      <c r="L133" s="326"/>
      <c r="M133" s="326"/>
      <c r="N133" s="326"/>
      <c r="O133" s="326"/>
      <c r="P133" s="327"/>
      <c r="R133" s="87"/>
      <c r="S133" s="87"/>
      <c r="T133" s="87"/>
      <c r="U133" s="87"/>
      <c r="Z133" s="51"/>
    </row>
    <row r="134" spans="1:26" ht="23.25" customHeight="1" x14ac:dyDescent="0.2">
      <c r="A134" s="13" t="s">
        <v>94</v>
      </c>
      <c r="B134" s="337" t="s">
        <v>333</v>
      </c>
      <c r="C134" s="326"/>
      <c r="D134" s="326"/>
      <c r="E134" s="326"/>
      <c r="F134" s="326"/>
      <c r="G134" s="326"/>
      <c r="H134" s="326"/>
      <c r="I134" s="326"/>
      <c r="J134" s="326"/>
      <c r="K134" s="326"/>
      <c r="L134" s="326"/>
      <c r="M134" s="326"/>
      <c r="N134" s="326"/>
      <c r="O134" s="326"/>
      <c r="P134" s="327"/>
      <c r="R134" s="87"/>
      <c r="S134" s="87"/>
      <c r="T134" s="87"/>
      <c r="U134" s="87"/>
      <c r="Z134" s="51"/>
    </row>
    <row r="135" spans="1:26" ht="23.25" customHeight="1" x14ac:dyDescent="0.2">
      <c r="A135" s="13" t="s">
        <v>70</v>
      </c>
      <c r="B135" s="86" t="s">
        <v>95</v>
      </c>
      <c r="C135" s="295" t="s">
        <v>334</v>
      </c>
      <c r="D135" s="295"/>
      <c r="E135" s="86" t="s">
        <v>25</v>
      </c>
      <c r="F135" s="295" t="s">
        <v>328</v>
      </c>
      <c r="G135" s="295"/>
      <c r="H135" s="295"/>
      <c r="I135" s="295"/>
      <c r="J135" s="86" t="s">
        <v>95</v>
      </c>
      <c r="K135" s="295" t="s">
        <v>288</v>
      </c>
      <c r="L135" s="295"/>
      <c r="M135" s="86" t="s">
        <v>25</v>
      </c>
      <c r="N135" s="295" t="s">
        <v>324</v>
      </c>
      <c r="O135" s="295"/>
      <c r="P135" s="295"/>
      <c r="Q135" s="295"/>
      <c r="R135" s="76" t="s">
        <v>95</v>
      </c>
      <c r="S135" s="295" t="s">
        <v>335</v>
      </c>
      <c r="T135" s="295"/>
      <c r="U135" s="76" t="s">
        <v>25</v>
      </c>
      <c r="V135" s="293" t="s">
        <v>336</v>
      </c>
      <c r="W135" s="294"/>
      <c r="X135" s="294"/>
      <c r="Y135" s="294"/>
      <c r="Z135" s="51"/>
    </row>
    <row r="136" spans="1:26" ht="23.25" customHeight="1" x14ac:dyDescent="0.2">
      <c r="A136" s="13"/>
      <c r="B136" s="78"/>
      <c r="C136" s="77"/>
      <c r="D136" s="77"/>
      <c r="E136" s="78"/>
      <c r="F136" s="77"/>
      <c r="G136" s="77"/>
      <c r="H136" s="77"/>
      <c r="I136" s="77"/>
      <c r="J136" s="78"/>
      <c r="K136" s="77"/>
      <c r="L136" s="77"/>
      <c r="M136" s="78"/>
      <c r="N136" s="77"/>
      <c r="O136" s="77"/>
      <c r="P136" s="77"/>
      <c r="Q136" s="77"/>
      <c r="R136" s="78"/>
      <c r="S136" s="77"/>
      <c r="T136" s="77"/>
      <c r="U136" s="78"/>
      <c r="V136" s="50"/>
      <c r="W136" s="50"/>
      <c r="X136" s="50"/>
      <c r="Y136" s="50"/>
      <c r="Z136" s="51"/>
    </row>
    <row r="137" spans="1:26" ht="23.25" customHeight="1" x14ac:dyDescent="0.2">
      <c r="A137" s="13" t="s">
        <v>71</v>
      </c>
      <c r="B137" s="240" t="s">
        <v>72</v>
      </c>
      <c r="C137" s="240"/>
      <c r="D137" s="240"/>
      <c r="E137" s="240"/>
      <c r="F137" s="240"/>
      <c r="G137" s="240"/>
      <c r="H137" s="240"/>
      <c r="I137" s="240" t="s">
        <v>73</v>
      </c>
      <c r="J137" s="240"/>
      <c r="K137" s="240"/>
      <c r="L137" s="240" t="s">
        <v>74</v>
      </c>
      <c r="M137" s="240"/>
      <c r="N137" s="240"/>
      <c r="O137" s="267" t="s">
        <v>75</v>
      </c>
      <c r="P137" s="268"/>
      <c r="Q137" s="268"/>
      <c r="R137" s="269"/>
      <c r="S137" s="240" t="s">
        <v>76</v>
      </c>
      <c r="T137" s="240"/>
      <c r="U137" s="240"/>
      <c r="W137" s="51" t="s">
        <v>77</v>
      </c>
      <c r="Z137" s="51"/>
    </row>
    <row r="138" spans="1:26" ht="23.25" customHeight="1" x14ac:dyDescent="0.2">
      <c r="A138" s="13" t="s">
        <v>84</v>
      </c>
      <c r="B138" s="295" t="s">
        <v>337</v>
      </c>
      <c r="C138" s="295"/>
      <c r="D138" s="295"/>
      <c r="E138" s="295"/>
      <c r="F138" s="295"/>
      <c r="G138" s="295"/>
      <c r="H138" s="295"/>
      <c r="I138" s="295" t="s">
        <v>340</v>
      </c>
      <c r="J138" s="295"/>
      <c r="K138" s="295"/>
      <c r="L138" s="295" t="s">
        <v>340</v>
      </c>
      <c r="M138" s="295"/>
      <c r="N138" s="295"/>
      <c r="O138" s="223">
        <v>2</v>
      </c>
      <c r="P138" s="77" t="s">
        <v>82</v>
      </c>
      <c r="Q138" s="224">
        <v>0</v>
      </c>
      <c r="R138" s="200" t="s">
        <v>83</v>
      </c>
      <c r="S138" s="295" t="s">
        <v>80</v>
      </c>
      <c r="T138" s="295"/>
      <c r="U138" s="295"/>
      <c r="W138" s="51" t="s">
        <v>78</v>
      </c>
      <c r="Z138" s="51"/>
    </row>
    <row r="139" spans="1:26" ht="23.25" customHeight="1" x14ac:dyDescent="0.2">
      <c r="A139" s="13" t="s">
        <v>85</v>
      </c>
      <c r="B139" s="295" t="s">
        <v>338</v>
      </c>
      <c r="C139" s="295"/>
      <c r="D139" s="295"/>
      <c r="E139" s="295"/>
      <c r="F139" s="295"/>
      <c r="G139" s="295"/>
      <c r="H139" s="295"/>
      <c r="I139" s="295" t="s">
        <v>341</v>
      </c>
      <c r="J139" s="295"/>
      <c r="K139" s="295"/>
      <c r="L139" s="295" t="s">
        <v>340</v>
      </c>
      <c r="M139" s="295"/>
      <c r="N139" s="295"/>
      <c r="O139" s="223">
        <v>2</v>
      </c>
      <c r="P139" s="77" t="s">
        <v>82</v>
      </c>
      <c r="Q139" s="224">
        <v>0</v>
      </c>
      <c r="R139" s="200" t="s">
        <v>83</v>
      </c>
      <c r="S139" s="295" t="s">
        <v>77</v>
      </c>
      <c r="T139" s="295"/>
      <c r="U139" s="295"/>
      <c r="W139" s="51" t="s">
        <v>79</v>
      </c>
      <c r="Z139" s="51"/>
    </row>
    <row r="140" spans="1:26" ht="23.25" customHeight="1" x14ac:dyDescent="0.2">
      <c r="A140" s="13" t="s">
        <v>86</v>
      </c>
      <c r="B140" s="295" t="s">
        <v>339</v>
      </c>
      <c r="C140" s="295"/>
      <c r="D140" s="295"/>
      <c r="E140" s="295"/>
      <c r="F140" s="295"/>
      <c r="G140" s="295"/>
      <c r="H140" s="295"/>
      <c r="I140" s="341" t="s">
        <v>341</v>
      </c>
      <c r="J140" s="295"/>
      <c r="K140" s="295"/>
      <c r="L140" s="295" t="s">
        <v>340</v>
      </c>
      <c r="M140" s="295"/>
      <c r="N140" s="295"/>
      <c r="O140" s="223">
        <v>1</v>
      </c>
      <c r="P140" s="77" t="s">
        <v>82</v>
      </c>
      <c r="Q140" s="224">
        <v>30</v>
      </c>
      <c r="R140" s="200" t="s">
        <v>83</v>
      </c>
      <c r="S140" s="295" t="s">
        <v>78</v>
      </c>
      <c r="T140" s="295"/>
      <c r="U140" s="295"/>
      <c r="W140" s="51" t="s">
        <v>80</v>
      </c>
      <c r="Z140" s="51"/>
    </row>
    <row r="141" spans="1:26" ht="23.25" customHeight="1" x14ac:dyDescent="0.2">
      <c r="A141" s="13" t="s">
        <v>87</v>
      </c>
      <c r="B141" s="295"/>
      <c r="C141" s="295"/>
      <c r="D141" s="295"/>
      <c r="E141" s="295"/>
      <c r="F141" s="295"/>
      <c r="G141" s="295"/>
      <c r="H141" s="295"/>
      <c r="I141" s="295"/>
      <c r="J141" s="295"/>
      <c r="K141" s="295"/>
      <c r="L141" s="295"/>
      <c r="M141" s="295"/>
      <c r="N141" s="295"/>
      <c r="O141" s="223"/>
      <c r="P141" s="77" t="s">
        <v>82</v>
      </c>
      <c r="Q141" s="224"/>
      <c r="R141" s="200" t="s">
        <v>83</v>
      </c>
      <c r="S141" s="295"/>
      <c r="T141" s="295"/>
      <c r="U141" s="295"/>
      <c r="W141" s="51" t="s">
        <v>81</v>
      </c>
      <c r="Z141" s="51"/>
    </row>
    <row r="142" spans="1:26" ht="23.25" customHeight="1" x14ac:dyDescent="0.2">
      <c r="A142" s="13" t="s">
        <v>88</v>
      </c>
      <c r="B142" s="295"/>
      <c r="C142" s="295"/>
      <c r="D142" s="295"/>
      <c r="E142" s="295"/>
      <c r="F142" s="295"/>
      <c r="G142" s="295"/>
      <c r="H142" s="295"/>
      <c r="I142" s="295"/>
      <c r="J142" s="295"/>
      <c r="K142" s="295"/>
      <c r="L142" s="295"/>
      <c r="M142" s="295"/>
      <c r="N142" s="295"/>
      <c r="O142" s="223"/>
      <c r="P142" s="77" t="s">
        <v>82</v>
      </c>
      <c r="Q142" s="224"/>
      <c r="R142" s="200" t="s">
        <v>83</v>
      </c>
      <c r="S142" s="295"/>
      <c r="T142" s="295"/>
      <c r="U142" s="295"/>
      <c r="Z142" s="51"/>
    </row>
    <row r="143" spans="1:26" ht="23.25" customHeight="1" x14ac:dyDescent="0.2">
      <c r="A143" s="13" t="s">
        <v>89</v>
      </c>
      <c r="B143" s="342"/>
      <c r="C143" s="343"/>
      <c r="D143" s="343"/>
      <c r="E143" s="343"/>
      <c r="F143" s="343"/>
      <c r="G143" s="343"/>
      <c r="H143" s="344"/>
      <c r="I143" s="342"/>
      <c r="J143" s="343"/>
      <c r="K143" s="344"/>
      <c r="L143" s="342"/>
      <c r="M143" s="343"/>
      <c r="N143" s="344"/>
      <c r="O143" s="223"/>
      <c r="P143" s="77" t="s">
        <v>82</v>
      </c>
      <c r="Q143" s="224"/>
      <c r="R143" s="200" t="s">
        <v>83</v>
      </c>
      <c r="S143" s="295"/>
      <c r="T143" s="295"/>
      <c r="U143" s="295"/>
      <c r="Z143" s="51"/>
    </row>
    <row r="144" spans="1:26" ht="23.25" customHeight="1" x14ac:dyDescent="0.2">
      <c r="A144" s="13" t="s">
        <v>90</v>
      </c>
      <c r="B144" s="342"/>
      <c r="C144" s="343"/>
      <c r="D144" s="343"/>
      <c r="E144" s="343"/>
      <c r="F144" s="343"/>
      <c r="G144" s="343"/>
      <c r="H144" s="344"/>
      <c r="I144" s="342"/>
      <c r="J144" s="343"/>
      <c r="K144" s="344"/>
      <c r="L144" s="342"/>
      <c r="M144" s="343"/>
      <c r="N144" s="344"/>
      <c r="O144" s="223"/>
      <c r="P144" s="77" t="s">
        <v>82</v>
      </c>
      <c r="Q144" s="224"/>
      <c r="R144" s="200" t="s">
        <v>83</v>
      </c>
      <c r="S144" s="295"/>
      <c r="T144" s="295"/>
      <c r="U144" s="295"/>
      <c r="Z144" s="51"/>
    </row>
    <row r="145" spans="1:26" ht="23.25" customHeight="1" x14ac:dyDescent="0.2">
      <c r="A145" s="13" t="s">
        <v>91</v>
      </c>
      <c r="B145" s="295"/>
      <c r="C145" s="295"/>
      <c r="D145" s="295"/>
      <c r="E145" s="295"/>
      <c r="F145" s="295"/>
      <c r="G145" s="295"/>
      <c r="H145" s="295"/>
      <c r="I145" s="295"/>
      <c r="J145" s="295"/>
      <c r="K145" s="295"/>
      <c r="L145" s="295"/>
      <c r="M145" s="295"/>
      <c r="N145" s="295"/>
      <c r="O145" s="223"/>
      <c r="P145" s="77" t="s">
        <v>82</v>
      </c>
      <c r="Q145" s="224"/>
      <c r="R145" s="200" t="s">
        <v>83</v>
      </c>
      <c r="S145" s="295"/>
      <c r="T145" s="295"/>
      <c r="U145" s="295"/>
      <c r="Z145" s="51"/>
    </row>
    <row r="146" spans="1:26" ht="23.25" customHeight="1" x14ac:dyDescent="0.2">
      <c r="A146" s="13" t="s">
        <v>92</v>
      </c>
      <c r="B146" s="295"/>
      <c r="C146" s="295"/>
      <c r="D146" s="295"/>
      <c r="E146" s="295"/>
      <c r="F146" s="295"/>
      <c r="G146" s="295"/>
      <c r="H146" s="295"/>
      <c r="I146" s="295"/>
      <c r="J146" s="295"/>
      <c r="K146" s="295"/>
      <c r="L146" s="295"/>
      <c r="M146" s="295"/>
      <c r="N146" s="295"/>
      <c r="O146" s="223"/>
      <c r="P146" s="77" t="s">
        <v>82</v>
      </c>
      <c r="Q146" s="224"/>
      <c r="R146" s="200" t="s">
        <v>83</v>
      </c>
      <c r="S146" s="295"/>
      <c r="T146" s="295"/>
      <c r="U146" s="295"/>
      <c r="Z146" s="51"/>
    </row>
    <row r="147" spans="1:26" ht="23.25" customHeight="1" x14ac:dyDescent="0.2">
      <c r="A147" s="13" t="s">
        <v>93</v>
      </c>
      <c r="B147" s="295"/>
      <c r="C147" s="295"/>
      <c r="D147" s="295"/>
      <c r="E147" s="295"/>
      <c r="F147" s="295"/>
      <c r="G147" s="295"/>
      <c r="H147" s="295"/>
      <c r="I147" s="295"/>
      <c r="J147" s="295"/>
      <c r="K147" s="295"/>
      <c r="L147" s="295"/>
      <c r="M147" s="295"/>
      <c r="N147" s="295"/>
      <c r="O147" s="223"/>
      <c r="P147" s="77" t="s">
        <v>82</v>
      </c>
      <c r="Q147" s="224"/>
      <c r="R147" s="200" t="s">
        <v>83</v>
      </c>
      <c r="S147" s="295"/>
      <c r="T147" s="295"/>
      <c r="U147" s="295"/>
      <c r="Z147" s="51"/>
    </row>
    <row r="148" spans="1:26" ht="23.25" customHeight="1" x14ac:dyDescent="0.2">
      <c r="A148" s="13"/>
      <c r="B148" s="13"/>
      <c r="C148" s="13"/>
      <c r="D148" s="13"/>
      <c r="E148" s="13"/>
      <c r="F148" s="13"/>
      <c r="G148" s="13"/>
      <c r="H148" s="13"/>
      <c r="I148" s="13"/>
      <c r="J148" s="13"/>
      <c r="K148" s="13"/>
      <c r="L148" s="13"/>
      <c r="M148" s="13"/>
      <c r="N148" s="13"/>
      <c r="O148" s="13"/>
      <c r="P148" s="13"/>
      <c r="Q148" s="13"/>
      <c r="R148" s="13"/>
      <c r="S148" s="13"/>
      <c r="T148" s="13"/>
      <c r="U148" s="13"/>
    </row>
    <row r="149" spans="1:26" ht="23.25" customHeight="1" x14ac:dyDescent="0.2">
      <c r="A149" s="13"/>
      <c r="B149" s="13"/>
      <c r="C149" s="13"/>
      <c r="D149" s="13"/>
      <c r="E149" s="13"/>
      <c r="F149" s="13"/>
      <c r="G149" s="13"/>
      <c r="H149" s="13"/>
      <c r="I149" s="13"/>
      <c r="J149" s="13"/>
      <c r="K149" s="13"/>
      <c r="L149" s="13"/>
      <c r="M149" s="13"/>
      <c r="N149" s="13"/>
      <c r="O149" s="13"/>
      <c r="P149" s="13"/>
      <c r="Q149" s="13"/>
      <c r="R149" s="13"/>
      <c r="S149" s="13"/>
      <c r="T149" s="13"/>
      <c r="U149" s="13"/>
    </row>
    <row r="150" spans="1:26" ht="17.25" customHeight="1" x14ac:dyDescent="0.2"/>
    <row r="151" spans="1:26" ht="16.2" x14ac:dyDescent="0.2">
      <c r="A151" s="52"/>
    </row>
    <row r="154" spans="1:26" x14ac:dyDescent="0.2">
      <c r="B154" s="276"/>
      <c r="C154" s="276"/>
    </row>
    <row r="155" spans="1:26" x14ac:dyDescent="0.2">
      <c r="B155" s="276"/>
      <c r="C155" s="276"/>
    </row>
  </sheetData>
  <sheetProtection algorithmName="SHA-512" hashValue="VUfwh5YxJheeOmSx5PQe9vdrqOV9jDblTcWzkOcoSHhV3dgRR98mGfQHvBfxj/MUKK1wm6xXbQh85N3iVM7CNg==" saltValue="6aXCAddGiyIMdkuYUWifVw==" spinCount="100000" sheet="1" selectLockedCells="1"/>
  <mergeCells count="464">
    <mergeCell ref="B145:H145"/>
    <mergeCell ref="I145:K145"/>
    <mergeCell ref="L145:N145"/>
    <mergeCell ref="S145:U145"/>
    <mergeCell ref="B146:H146"/>
    <mergeCell ref="I146:K146"/>
    <mergeCell ref="L146:N146"/>
    <mergeCell ref="S146:U146"/>
    <mergeCell ref="B143:H143"/>
    <mergeCell ref="I143:K143"/>
    <mergeCell ref="L143:N143"/>
    <mergeCell ref="S143:U143"/>
    <mergeCell ref="B144:H144"/>
    <mergeCell ref="I144:K144"/>
    <mergeCell ref="L144:N144"/>
    <mergeCell ref="S144:U144"/>
    <mergeCell ref="I138:K138"/>
    <mergeCell ref="L138:N138"/>
    <mergeCell ref="S138:U138"/>
    <mergeCell ref="S135:T135"/>
    <mergeCell ref="B141:H141"/>
    <mergeCell ref="I141:K141"/>
    <mergeCell ref="L141:N141"/>
    <mergeCell ref="S141:U141"/>
    <mergeCell ref="B142:H142"/>
    <mergeCell ref="I142:K142"/>
    <mergeCell ref="L142:N142"/>
    <mergeCell ref="S142:U142"/>
    <mergeCell ref="B139:H139"/>
    <mergeCell ref="I139:K139"/>
    <mergeCell ref="L139:N139"/>
    <mergeCell ref="S139:U139"/>
    <mergeCell ref="B140:H140"/>
    <mergeCell ref="I140:K140"/>
    <mergeCell ref="L140:N140"/>
    <mergeCell ref="S140:U140"/>
    <mergeCell ref="C124:H124"/>
    <mergeCell ref="K124:M124"/>
    <mergeCell ref="C125:H125"/>
    <mergeCell ref="K125:M125"/>
    <mergeCell ref="C126:H126"/>
    <mergeCell ref="K126:M126"/>
    <mergeCell ref="B132:P132"/>
    <mergeCell ref="B133:P133"/>
    <mergeCell ref="B134:P134"/>
    <mergeCell ref="C121:H121"/>
    <mergeCell ref="K121:M121"/>
    <mergeCell ref="C122:H122"/>
    <mergeCell ref="K122:M122"/>
    <mergeCell ref="C123:H123"/>
    <mergeCell ref="K123:M123"/>
    <mergeCell ref="C118:H118"/>
    <mergeCell ref="K118:M118"/>
    <mergeCell ref="C119:H119"/>
    <mergeCell ref="K119:M119"/>
    <mergeCell ref="C120:H120"/>
    <mergeCell ref="K120:M120"/>
    <mergeCell ref="C115:H115"/>
    <mergeCell ref="K115:M115"/>
    <mergeCell ref="C116:H116"/>
    <mergeCell ref="K116:M116"/>
    <mergeCell ref="C117:H117"/>
    <mergeCell ref="K117:M117"/>
    <mergeCell ref="C112:H112"/>
    <mergeCell ref="K112:M112"/>
    <mergeCell ref="C113:H113"/>
    <mergeCell ref="K113:M113"/>
    <mergeCell ref="C114:H114"/>
    <mergeCell ref="K114:M114"/>
    <mergeCell ref="C109:H109"/>
    <mergeCell ref="K109:M109"/>
    <mergeCell ref="C110:H110"/>
    <mergeCell ref="K110:M110"/>
    <mergeCell ref="C111:H111"/>
    <mergeCell ref="K111:M111"/>
    <mergeCell ref="C106:H106"/>
    <mergeCell ref="K106:M106"/>
    <mergeCell ref="C107:H107"/>
    <mergeCell ref="K107:M107"/>
    <mergeCell ref="C108:H108"/>
    <mergeCell ref="K108:M108"/>
    <mergeCell ref="C103:H103"/>
    <mergeCell ref="K103:M103"/>
    <mergeCell ref="C104:H104"/>
    <mergeCell ref="K104:M104"/>
    <mergeCell ref="C105:H105"/>
    <mergeCell ref="K105:M105"/>
    <mergeCell ref="C100:H100"/>
    <mergeCell ref="K100:M100"/>
    <mergeCell ref="C101:H101"/>
    <mergeCell ref="K101:M101"/>
    <mergeCell ref="C102:H102"/>
    <mergeCell ref="K102:M102"/>
    <mergeCell ref="C97:H97"/>
    <mergeCell ref="K97:M97"/>
    <mergeCell ref="C98:H98"/>
    <mergeCell ref="K98:M98"/>
    <mergeCell ref="C99:H99"/>
    <mergeCell ref="K99:M99"/>
    <mergeCell ref="C94:H94"/>
    <mergeCell ref="K94:M94"/>
    <mergeCell ref="C95:H95"/>
    <mergeCell ref="K95:M95"/>
    <mergeCell ref="C96:H96"/>
    <mergeCell ref="K96:M96"/>
    <mergeCell ref="C91:H91"/>
    <mergeCell ref="K91:M91"/>
    <mergeCell ref="C92:H92"/>
    <mergeCell ref="K92:M92"/>
    <mergeCell ref="C93:H93"/>
    <mergeCell ref="K93:M93"/>
    <mergeCell ref="C88:H88"/>
    <mergeCell ref="K88:M88"/>
    <mergeCell ref="C89:H89"/>
    <mergeCell ref="K89:M89"/>
    <mergeCell ref="C90:H90"/>
    <mergeCell ref="K90:M90"/>
    <mergeCell ref="C85:H85"/>
    <mergeCell ref="K85:M85"/>
    <mergeCell ref="C86:H86"/>
    <mergeCell ref="K86:M86"/>
    <mergeCell ref="C87:H87"/>
    <mergeCell ref="K87:M87"/>
    <mergeCell ref="C82:H82"/>
    <mergeCell ref="K82:M82"/>
    <mergeCell ref="C83:H83"/>
    <mergeCell ref="K83:M83"/>
    <mergeCell ref="C84:H84"/>
    <mergeCell ref="K84:M84"/>
    <mergeCell ref="C79:H79"/>
    <mergeCell ref="K79:M79"/>
    <mergeCell ref="C80:H80"/>
    <mergeCell ref="K80:M80"/>
    <mergeCell ref="C81:H81"/>
    <mergeCell ref="K81:M81"/>
    <mergeCell ref="C76:H76"/>
    <mergeCell ref="K76:M76"/>
    <mergeCell ref="C77:H77"/>
    <mergeCell ref="K77:M77"/>
    <mergeCell ref="C78:H78"/>
    <mergeCell ref="K78:M78"/>
    <mergeCell ref="C73:H73"/>
    <mergeCell ref="K73:M73"/>
    <mergeCell ref="C74:H74"/>
    <mergeCell ref="K74:M74"/>
    <mergeCell ref="C75:H75"/>
    <mergeCell ref="K75:M75"/>
    <mergeCell ref="C70:H70"/>
    <mergeCell ref="K70:M70"/>
    <mergeCell ref="C71:H71"/>
    <mergeCell ref="K71:M71"/>
    <mergeCell ref="C72:H72"/>
    <mergeCell ref="K72:M72"/>
    <mergeCell ref="C67:H67"/>
    <mergeCell ref="K67:M67"/>
    <mergeCell ref="C68:H68"/>
    <mergeCell ref="K68:M68"/>
    <mergeCell ref="C69:H69"/>
    <mergeCell ref="K69:M69"/>
    <mergeCell ref="C64:H64"/>
    <mergeCell ref="K64:M64"/>
    <mergeCell ref="C65:H65"/>
    <mergeCell ref="K65:M65"/>
    <mergeCell ref="C66:H66"/>
    <mergeCell ref="K66:M66"/>
    <mergeCell ref="C61:H61"/>
    <mergeCell ref="K61:M61"/>
    <mergeCell ref="C62:H62"/>
    <mergeCell ref="K62:M62"/>
    <mergeCell ref="C63:H63"/>
    <mergeCell ref="K63:M63"/>
    <mergeCell ref="C58:H58"/>
    <mergeCell ref="K58:M58"/>
    <mergeCell ref="C59:H59"/>
    <mergeCell ref="K59:M59"/>
    <mergeCell ref="C60:H60"/>
    <mergeCell ref="K60:M60"/>
    <mergeCell ref="C55:H55"/>
    <mergeCell ref="K55:M55"/>
    <mergeCell ref="C56:H56"/>
    <mergeCell ref="K56:M56"/>
    <mergeCell ref="C57:H57"/>
    <mergeCell ref="K57:M57"/>
    <mergeCell ref="C52:H52"/>
    <mergeCell ref="K52:M52"/>
    <mergeCell ref="C53:H53"/>
    <mergeCell ref="K53:M53"/>
    <mergeCell ref="C54:H54"/>
    <mergeCell ref="K54:M54"/>
    <mergeCell ref="C49:H49"/>
    <mergeCell ref="K49:M49"/>
    <mergeCell ref="C50:H50"/>
    <mergeCell ref="K50:M50"/>
    <mergeCell ref="C51:H51"/>
    <mergeCell ref="K51:M51"/>
    <mergeCell ref="C46:H46"/>
    <mergeCell ref="K46:M46"/>
    <mergeCell ref="C47:H47"/>
    <mergeCell ref="K47:M47"/>
    <mergeCell ref="C48:H48"/>
    <mergeCell ref="K48:M48"/>
    <mergeCell ref="C43:H43"/>
    <mergeCell ref="K43:M43"/>
    <mergeCell ref="C44:H44"/>
    <mergeCell ref="K44:M44"/>
    <mergeCell ref="C45:H45"/>
    <mergeCell ref="K45:M45"/>
    <mergeCell ref="C40:H40"/>
    <mergeCell ref="K40:M40"/>
    <mergeCell ref="C41:H41"/>
    <mergeCell ref="K41:M41"/>
    <mergeCell ref="C42:H42"/>
    <mergeCell ref="K42:M42"/>
    <mergeCell ref="C38:H38"/>
    <mergeCell ref="K38:M38"/>
    <mergeCell ref="C39:H39"/>
    <mergeCell ref="K39:M39"/>
    <mergeCell ref="B30:E30"/>
    <mergeCell ref="B31:E31"/>
    <mergeCell ref="B32:E32"/>
    <mergeCell ref="C29:D29"/>
    <mergeCell ref="F29:I29"/>
    <mergeCell ref="B33:E33"/>
    <mergeCell ref="B26:E26"/>
    <mergeCell ref="B15:D15"/>
    <mergeCell ref="E15:G15"/>
    <mergeCell ref="H15:J15"/>
    <mergeCell ref="K15:M15"/>
    <mergeCell ref="N15:P15"/>
    <mergeCell ref="B27:E27"/>
    <mergeCell ref="C37:H37"/>
    <mergeCell ref="K37:M37"/>
    <mergeCell ref="B24:C24"/>
    <mergeCell ref="F25:R25"/>
    <mergeCell ref="B23:C23"/>
    <mergeCell ref="P37:U37"/>
    <mergeCell ref="B28:H28"/>
    <mergeCell ref="B3:E3"/>
    <mergeCell ref="B4:N4"/>
    <mergeCell ref="B5:N5"/>
    <mergeCell ref="B6:C6"/>
    <mergeCell ref="B7:E7"/>
    <mergeCell ref="B8:E8"/>
    <mergeCell ref="B14:D14"/>
    <mergeCell ref="E14:G14"/>
    <mergeCell ref="H14:J14"/>
    <mergeCell ref="C9:F9"/>
    <mergeCell ref="H9:K9"/>
    <mergeCell ref="B9:B10"/>
    <mergeCell ref="G9:G10"/>
    <mergeCell ref="C10:F10"/>
    <mergeCell ref="H10:K10"/>
    <mergeCell ref="D11:D12"/>
    <mergeCell ref="E11:E12"/>
    <mergeCell ref="F11:F12"/>
    <mergeCell ref="L9:U10"/>
    <mergeCell ref="B13:D13"/>
    <mergeCell ref="E13:G13"/>
    <mergeCell ref="H13:J13"/>
    <mergeCell ref="K14:M14"/>
    <mergeCell ref="N14:P14"/>
    <mergeCell ref="X37:Z37"/>
    <mergeCell ref="P38:U38"/>
    <mergeCell ref="X38:Z38"/>
    <mergeCell ref="P39:U39"/>
    <mergeCell ref="X39:Z39"/>
    <mergeCell ref="P40:U40"/>
    <mergeCell ref="X40:Z40"/>
    <mergeCell ref="P41:U41"/>
    <mergeCell ref="X41:Z41"/>
    <mergeCell ref="P42:U42"/>
    <mergeCell ref="X42:Z42"/>
    <mergeCell ref="P43:U43"/>
    <mergeCell ref="X43:Z43"/>
    <mergeCell ref="P44:U44"/>
    <mergeCell ref="X44:Z44"/>
    <mergeCell ref="P45:U45"/>
    <mergeCell ref="X45:Z45"/>
    <mergeCell ref="P46:U46"/>
    <mergeCell ref="X46:Z46"/>
    <mergeCell ref="P47:U47"/>
    <mergeCell ref="X47:Z47"/>
    <mergeCell ref="P48:U48"/>
    <mergeCell ref="X48:Z48"/>
    <mergeCell ref="P49:U49"/>
    <mergeCell ref="X49:Z49"/>
    <mergeCell ref="P50:U50"/>
    <mergeCell ref="X50:Z50"/>
    <mergeCell ref="P51:U51"/>
    <mergeCell ref="X51:Z51"/>
    <mergeCell ref="P52:U52"/>
    <mergeCell ref="X52:Z52"/>
    <mergeCell ref="P53:U53"/>
    <mergeCell ref="X53:Z53"/>
    <mergeCell ref="P54:U54"/>
    <mergeCell ref="X54:Z54"/>
    <mergeCell ref="P55:U55"/>
    <mergeCell ref="X55:Z55"/>
    <mergeCell ref="P56:U56"/>
    <mergeCell ref="X56:Z56"/>
    <mergeCell ref="P57:U57"/>
    <mergeCell ref="X57:Z57"/>
    <mergeCell ref="P58:U58"/>
    <mergeCell ref="X58:Z58"/>
    <mergeCell ref="P59:U59"/>
    <mergeCell ref="X59:Z59"/>
    <mergeCell ref="P60:U60"/>
    <mergeCell ref="X60:Z60"/>
    <mergeCell ref="P61:U61"/>
    <mergeCell ref="X61:Z61"/>
    <mergeCell ref="P62:U62"/>
    <mergeCell ref="X62:Z62"/>
    <mergeCell ref="P63:U63"/>
    <mergeCell ref="X63:Z63"/>
    <mergeCell ref="P64:U64"/>
    <mergeCell ref="X64:Z64"/>
    <mergeCell ref="P65:U65"/>
    <mergeCell ref="X65:Z65"/>
    <mergeCell ref="P66:U66"/>
    <mergeCell ref="X66:Z66"/>
    <mergeCell ref="P67:U67"/>
    <mergeCell ref="X67:Z67"/>
    <mergeCell ref="P68:U68"/>
    <mergeCell ref="X68:Z68"/>
    <mergeCell ref="P69:U69"/>
    <mergeCell ref="X69:Z69"/>
    <mergeCell ref="P70:U70"/>
    <mergeCell ref="X70:Z70"/>
    <mergeCell ref="P71:U71"/>
    <mergeCell ref="X71:Z71"/>
    <mergeCell ref="P72:U72"/>
    <mergeCell ref="X72:Z72"/>
    <mergeCell ref="P73:U73"/>
    <mergeCell ref="X73:Z73"/>
    <mergeCell ref="P74:U74"/>
    <mergeCell ref="X74:Z74"/>
    <mergeCell ref="P75:U75"/>
    <mergeCell ref="X75:Z75"/>
    <mergeCell ref="P76:U76"/>
    <mergeCell ref="X76:Z76"/>
    <mergeCell ref="P77:U77"/>
    <mergeCell ref="X77:Z77"/>
    <mergeCell ref="P78:U78"/>
    <mergeCell ref="X78:Z78"/>
    <mergeCell ref="P79:U79"/>
    <mergeCell ref="X79:Z79"/>
    <mergeCell ref="P80:U80"/>
    <mergeCell ref="X80:Z80"/>
    <mergeCell ref="P81:U81"/>
    <mergeCell ref="X81:Z81"/>
    <mergeCell ref="P82:U82"/>
    <mergeCell ref="X82:Z82"/>
    <mergeCell ref="P83:U83"/>
    <mergeCell ref="X83:Z83"/>
    <mergeCell ref="P84:U84"/>
    <mergeCell ref="X84:Z84"/>
    <mergeCell ref="P85:U85"/>
    <mergeCell ref="X85:Z85"/>
    <mergeCell ref="P86:U86"/>
    <mergeCell ref="X86:Z86"/>
    <mergeCell ref="P87:U87"/>
    <mergeCell ref="X87:Z87"/>
    <mergeCell ref="P88:U88"/>
    <mergeCell ref="X88:Z88"/>
    <mergeCell ref="P89:U89"/>
    <mergeCell ref="X89:Z89"/>
    <mergeCell ref="P90:U90"/>
    <mergeCell ref="X90:Z90"/>
    <mergeCell ref="P91:U91"/>
    <mergeCell ref="X91:Z91"/>
    <mergeCell ref="P92:U92"/>
    <mergeCell ref="X92:Z92"/>
    <mergeCell ref="P93:U93"/>
    <mergeCell ref="X93:Z93"/>
    <mergeCell ref="P94:U94"/>
    <mergeCell ref="X94:Z94"/>
    <mergeCell ref="P95:U95"/>
    <mergeCell ref="X95:Z95"/>
    <mergeCell ref="P96:U96"/>
    <mergeCell ref="X96:Z96"/>
    <mergeCell ref="P97:U97"/>
    <mergeCell ref="X97:Z97"/>
    <mergeCell ref="P98:U98"/>
    <mergeCell ref="X98:Z98"/>
    <mergeCell ref="P99:U99"/>
    <mergeCell ref="X99:Z99"/>
    <mergeCell ref="P100:U100"/>
    <mergeCell ref="X100:Z100"/>
    <mergeCell ref="P101:U101"/>
    <mergeCell ref="X101:Z101"/>
    <mergeCell ref="P102:U102"/>
    <mergeCell ref="X102:Z102"/>
    <mergeCell ref="P103:U103"/>
    <mergeCell ref="X103:Z103"/>
    <mergeCell ref="P104:U104"/>
    <mergeCell ref="X104:Z104"/>
    <mergeCell ref="P105:U105"/>
    <mergeCell ref="X105:Z105"/>
    <mergeCell ref="P106:U106"/>
    <mergeCell ref="X106:Z106"/>
    <mergeCell ref="P107:U107"/>
    <mergeCell ref="X107:Z107"/>
    <mergeCell ref="P108:U108"/>
    <mergeCell ref="X108:Z108"/>
    <mergeCell ref="P109:U109"/>
    <mergeCell ref="X109:Z109"/>
    <mergeCell ref="P110:U110"/>
    <mergeCell ref="X110:Z110"/>
    <mergeCell ref="P111:U111"/>
    <mergeCell ref="X111:Z111"/>
    <mergeCell ref="P112:U112"/>
    <mergeCell ref="X112:Z112"/>
    <mergeCell ref="P113:U113"/>
    <mergeCell ref="X113:Z113"/>
    <mergeCell ref="P114:U114"/>
    <mergeCell ref="X114:Z114"/>
    <mergeCell ref="P115:U115"/>
    <mergeCell ref="X115:Z115"/>
    <mergeCell ref="P116:U116"/>
    <mergeCell ref="X116:Z116"/>
    <mergeCell ref="P117:U117"/>
    <mergeCell ref="X117:Z117"/>
    <mergeCell ref="P118:U118"/>
    <mergeCell ref="X118:Z118"/>
    <mergeCell ref="P119:U119"/>
    <mergeCell ref="X119:Z119"/>
    <mergeCell ref="P120:U120"/>
    <mergeCell ref="X120:Z120"/>
    <mergeCell ref="P121:U121"/>
    <mergeCell ref="X121:Z121"/>
    <mergeCell ref="P122:U122"/>
    <mergeCell ref="X122:Z122"/>
    <mergeCell ref="P123:U123"/>
    <mergeCell ref="X123:Z123"/>
    <mergeCell ref="P124:U124"/>
    <mergeCell ref="X124:Z124"/>
    <mergeCell ref="P125:U125"/>
    <mergeCell ref="X125:Z125"/>
    <mergeCell ref="P126:U126"/>
    <mergeCell ref="X126:Z126"/>
    <mergeCell ref="V135:Y135"/>
    <mergeCell ref="O137:R137"/>
    <mergeCell ref="B147:H147"/>
    <mergeCell ref="I147:K147"/>
    <mergeCell ref="L147:N147"/>
    <mergeCell ref="S147:U147"/>
    <mergeCell ref="B154:C155"/>
    <mergeCell ref="P127:U127"/>
    <mergeCell ref="X127:Z127"/>
    <mergeCell ref="P128:U128"/>
    <mergeCell ref="X128:Z128"/>
    <mergeCell ref="C127:H127"/>
    <mergeCell ref="K127:M127"/>
    <mergeCell ref="C128:H128"/>
    <mergeCell ref="K128:M128"/>
    <mergeCell ref="C135:D135"/>
    <mergeCell ref="F135:I135"/>
    <mergeCell ref="K135:L135"/>
    <mergeCell ref="N135:Q135"/>
    <mergeCell ref="B137:H137"/>
    <mergeCell ref="I137:K137"/>
    <mergeCell ref="L137:N137"/>
    <mergeCell ref="S137:U137"/>
    <mergeCell ref="B138:H138"/>
  </mergeCells>
  <phoneticPr fontId="2"/>
  <dataValidations count="17">
    <dataValidation type="list" allowBlank="1" showInputMessage="1" showErrorMessage="1" sqref="B7:E7" xr:uid="{43F326B6-1575-2A4A-895D-B62807057DEA}">
      <formula1>$V$7:$V$8</formula1>
    </dataValidation>
    <dataValidation type="list" allowBlank="1" showInputMessage="1" showErrorMessage="1" sqref="B8:E8" xr:uid="{8942A6A6-4FC9-684E-BB03-05C0BAB0100D}">
      <formula1>$W$7:$W$12</formula1>
    </dataValidation>
    <dataValidation type="list" allowBlank="1" showInputMessage="1" showErrorMessage="1" sqref="B6:C6" xr:uid="{9CE1A53D-C021-704E-BAB0-3DCE70FE4E3F}">
      <formula1>$V$9:$V$11</formula1>
    </dataValidation>
    <dataValidation type="list" allowBlank="1" showInputMessage="1" showErrorMessage="1" sqref="S138:U147" xr:uid="{B5074BC9-7946-1447-A932-14DC19A61A0D}">
      <formula1>$W$137:$W$141</formula1>
    </dataValidation>
    <dataValidation type="list" allowBlank="1" showInputMessage="1" showErrorMessage="1" sqref="B17:B20" xr:uid="{CCD6391F-0AFD-174A-8669-AC0F019F05E0}">
      <formula1>$Q$17:$Q$19</formula1>
    </dataValidation>
    <dataValidation type="list" allowBlank="1" showInputMessage="1" showErrorMessage="1" sqref="B22" xr:uid="{A099E66C-5331-874B-A2B1-2EADEEEAB825}">
      <formula1>$X$18:$Y$18</formula1>
    </dataValidation>
    <dataValidation type="list" allowBlank="1" showInputMessage="1" showErrorMessage="1" sqref="C9:F9 H9:K9" xr:uid="{C004510C-13DF-5C47-B8DB-1360E5A88469}">
      <formula1>$X$7:$X$16</formula1>
    </dataValidation>
    <dataValidation type="list" allowBlank="1" showInputMessage="1" showErrorMessage="1" sqref="C10:F10 H10:K10" xr:uid="{21742B95-A1CD-1046-8AAC-984310F845DC}">
      <formula1>$X$13:$X$14</formula1>
    </dataValidation>
    <dataValidation type="list" allowBlank="1" showInputMessage="1" showErrorMessage="1" sqref="B16" xr:uid="{1C636DE0-D889-8547-BA13-73A58B91C5DC}">
      <formula1>$Q$16:$R$16</formula1>
    </dataValidation>
    <dataValidation type="list" allowBlank="1" showInputMessage="1" showErrorMessage="1" sqref="B21" xr:uid="{C61AC83A-8B1A-5748-B8C1-995097EE28A2}">
      <formula1>$X$15:$X$17</formula1>
    </dataValidation>
    <dataValidation type="list" allowBlank="1" showInputMessage="1" showErrorMessage="1" sqref="B24:C24" xr:uid="{90E46D44-3098-7245-AFA8-F628F674E0A9}">
      <formula1>$X$23:$X$27</formula1>
    </dataValidation>
    <dataValidation type="list" allowBlank="1" showInputMessage="1" showErrorMessage="1" sqref="B23:C23" xr:uid="{F12C8D3A-CC10-1643-9F1D-5DFEA27A5147}">
      <formula1>$X$19:$X$23</formula1>
    </dataValidation>
    <dataValidation type="list" allowBlank="1" showInputMessage="1" showErrorMessage="1" sqref="J38:J127 W38:W127" xr:uid="{9BC1E6FE-C4FC-A946-9635-EF857920A483}">
      <formula1>$V$12:$V$29</formula1>
    </dataValidation>
    <dataValidation type="list" allowBlank="1" showInputMessage="1" showErrorMessage="1" sqref="C135:D135 S135:T135 K135:L135" xr:uid="{A926E101-9F77-CB47-A893-C05027178C0A}">
      <formula1>$AB$135:$AB$138</formula1>
    </dataValidation>
    <dataValidation type="list" allowBlank="1" showInputMessage="1" showErrorMessage="1" sqref="K38:M127 X38:Z127" xr:uid="{4BFDD7E7-CFDC-9F4B-80D8-75CAA80DD957}">
      <formula1>$W$30:$W$31</formula1>
    </dataValidation>
    <dataValidation type="list" allowBlank="1" showInputMessage="1" showErrorMessage="1" sqref="X128:Z128 K128:M128" xr:uid="{43F362B3-2100-F647-B642-0F2346702F05}">
      <formula1>$V$22:$V$23</formula1>
    </dataValidation>
    <dataValidation type="list" allowBlank="1" showInputMessage="1" showErrorMessage="1" sqref="J128 W128" xr:uid="{28E14079-4E0D-7744-A3DD-3CA17BA404F4}">
      <formula1>$V$25:$V$43</formula1>
    </dataValidation>
  </dataValidations>
  <pageMargins left="0.7" right="0.7" top="0.75" bottom="0.75" header="0.3" footer="0.3"/>
  <pageSetup paperSize="9"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5126" r:id="rId3" name="Button 6">
              <controlPr defaultSize="0" print="0" autoFill="0" autoPict="0" macro="[0]!入力シートへ">
                <anchor moveWithCells="1" sizeWithCells="1">
                  <from>
                    <xdr:col>0</xdr:col>
                    <xdr:colOff>2042160</xdr:colOff>
                    <xdr:row>149</xdr:row>
                    <xdr:rowOff>38100</xdr:rowOff>
                  </from>
                  <to>
                    <xdr:col>3</xdr:col>
                    <xdr:colOff>289560</xdr:colOff>
                    <xdr:row>151</xdr:row>
                    <xdr:rowOff>99060</xdr:rowOff>
                  </to>
                </anchor>
              </controlPr>
            </control>
          </mc:Choice>
        </mc:AlternateContent>
        <mc:AlternateContent xmlns:mc="http://schemas.openxmlformats.org/markup-compatibility/2006">
          <mc:Choice Requires="x14">
            <control shapeId="5127" r:id="rId4" name="Button 7">
              <controlPr defaultSize="0" print="0" autoFill="0" autoPict="0" macro="[0]!入力シートへ">
                <anchor moveWithCells="1" sizeWithCells="1">
                  <from>
                    <xdr:col>0</xdr:col>
                    <xdr:colOff>518160</xdr:colOff>
                    <xdr:row>36</xdr:row>
                    <xdr:rowOff>289560</xdr:rowOff>
                  </from>
                  <to>
                    <xdr:col>0</xdr:col>
                    <xdr:colOff>1562100</xdr:colOff>
                    <xdr:row>38</xdr:row>
                    <xdr:rowOff>22860</xdr:rowOff>
                  </to>
                </anchor>
              </controlPr>
            </control>
          </mc:Choice>
        </mc:AlternateContent>
        <mc:AlternateContent xmlns:mc="http://schemas.openxmlformats.org/markup-compatibility/2006">
          <mc:Choice Requires="x14">
            <control shapeId="5129" r:id="rId5" name="Button 9">
              <controlPr defaultSize="0" print="0" autoFill="0" autoPict="0" macro="[0]!入力シートへ">
                <anchor moveWithCells="1" sizeWithCells="1">
                  <from>
                    <xdr:col>0</xdr:col>
                    <xdr:colOff>175260</xdr:colOff>
                    <xdr:row>2</xdr:row>
                    <xdr:rowOff>99060</xdr:rowOff>
                  </from>
                  <to>
                    <xdr:col>0</xdr:col>
                    <xdr:colOff>1219200</xdr:colOff>
                    <xdr:row>3</xdr:row>
                    <xdr:rowOff>175260</xdr:rowOff>
                  </to>
                </anchor>
              </controlPr>
            </control>
          </mc:Choice>
        </mc:AlternateContent>
        <mc:AlternateContent xmlns:mc="http://schemas.openxmlformats.org/markup-compatibility/2006">
          <mc:Choice Requires="x14">
            <control shapeId="5134" r:id="rId6" name="Button 16">
              <controlPr defaultSize="0" print="0" autoFill="0" autoPict="0" macro="[0]!記入例へ">
                <anchor moveWithCells="1" sizeWithCells="1">
                  <from>
                    <xdr:col>0</xdr:col>
                    <xdr:colOff>510540</xdr:colOff>
                    <xdr:row>130</xdr:row>
                    <xdr:rowOff>15240</xdr:rowOff>
                  </from>
                  <to>
                    <xdr:col>0</xdr:col>
                    <xdr:colOff>1470660</xdr:colOff>
                    <xdr:row>131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29"/>
  <sheetViews>
    <sheetView showZeros="0" view="pageBreakPreview" topLeftCell="A4" zoomScale="145" zoomScaleNormal="100" zoomScaleSheetLayoutView="145" workbookViewId="0">
      <selection activeCell="E17" sqref="E17:Q19"/>
    </sheetView>
  </sheetViews>
  <sheetFormatPr defaultColWidth="3.109375" defaultRowHeight="13.2" x14ac:dyDescent="0.2"/>
  <cols>
    <col min="1" max="28" width="3.109375" style="20" customWidth="1"/>
    <col min="29" max="16384" width="3.109375" style="20"/>
  </cols>
  <sheetData>
    <row r="1" spans="1:28" ht="27" customHeight="1" x14ac:dyDescent="0.2">
      <c r="A1" s="345" t="s">
        <v>343</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row>
    <row r="2" spans="1:28" ht="27" customHeight="1" x14ac:dyDescent="0.2">
      <c r="A2" s="346"/>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row>
    <row r="3" spans="1:28" ht="16.95" customHeight="1" x14ac:dyDescent="0.2">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row>
    <row r="4" spans="1:28" ht="30.75" customHeight="1" x14ac:dyDescent="0.2">
      <c r="A4" s="383" t="s">
        <v>133</v>
      </c>
      <c r="B4" s="383"/>
      <c r="C4" s="383"/>
      <c r="D4" s="347">
        <f>入力!B6</f>
        <v>0</v>
      </c>
      <c r="E4" s="347"/>
      <c r="F4" s="347"/>
      <c r="G4" s="347" t="s">
        <v>22</v>
      </c>
      <c r="H4" s="347"/>
      <c r="I4" s="347">
        <f>入力!B7</f>
        <v>0</v>
      </c>
      <c r="J4" s="347"/>
      <c r="K4" s="347"/>
      <c r="L4" s="347"/>
      <c r="M4" s="347"/>
      <c r="N4" s="347"/>
      <c r="O4" s="347"/>
      <c r="P4" s="347"/>
    </row>
    <row r="5" spans="1:28" ht="30.75" customHeight="1" x14ac:dyDescent="0.2">
      <c r="A5" s="347" t="s">
        <v>10</v>
      </c>
      <c r="B5" s="347"/>
      <c r="C5" s="361">
        <f>入力!B8</f>
        <v>0</v>
      </c>
      <c r="D5" s="361"/>
      <c r="E5" s="361"/>
      <c r="F5" s="361"/>
      <c r="G5" s="361"/>
      <c r="H5" s="361"/>
      <c r="I5" s="361"/>
      <c r="J5" s="358" t="s">
        <v>201</v>
      </c>
      <c r="K5" s="359"/>
      <c r="L5" s="360">
        <f>入力!C9</f>
        <v>0</v>
      </c>
      <c r="M5" s="360"/>
      <c r="N5" s="360"/>
      <c r="O5" s="360"/>
      <c r="P5" s="360"/>
      <c r="Q5" s="360"/>
      <c r="R5" s="360"/>
      <c r="S5" s="358" t="s">
        <v>202</v>
      </c>
      <c r="T5" s="359"/>
      <c r="U5" s="360">
        <f>入力!H9</f>
        <v>0</v>
      </c>
      <c r="V5" s="360"/>
      <c r="W5" s="360"/>
      <c r="X5" s="360"/>
      <c r="Y5" s="360"/>
      <c r="Z5" s="360"/>
      <c r="AA5" s="360"/>
    </row>
    <row r="6" spans="1:28" ht="22.05" customHeight="1" x14ac:dyDescent="0.2">
      <c r="A6" s="347" t="s">
        <v>101</v>
      </c>
      <c r="B6" s="347"/>
      <c r="C6" s="347"/>
      <c r="D6" s="347"/>
      <c r="E6" s="348">
        <f>入力!B5</f>
        <v>0</v>
      </c>
      <c r="F6" s="349"/>
      <c r="G6" s="349"/>
      <c r="H6" s="349"/>
      <c r="I6" s="349"/>
      <c r="J6" s="349"/>
      <c r="K6" s="349"/>
      <c r="L6" s="349"/>
      <c r="M6" s="349"/>
      <c r="N6" s="349"/>
      <c r="O6" s="349"/>
      <c r="P6" s="349"/>
      <c r="Q6" s="349"/>
      <c r="R6" s="349"/>
      <c r="S6" s="349"/>
      <c r="T6" s="349"/>
      <c r="U6" s="349"/>
      <c r="V6" s="349"/>
      <c r="W6" s="349"/>
      <c r="X6" s="349"/>
      <c r="Y6" s="349"/>
      <c r="Z6" s="349"/>
      <c r="AA6" s="349"/>
      <c r="AB6" s="350"/>
    </row>
    <row r="7" spans="1:28" ht="21" customHeight="1" x14ac:dyDescent="0.2">
      <c r="A7" s="347" t="s">
        <v>102</v>
      </c>
      <c r="B7" s="347"/>
      <c r="C7" s="347"/>
      <c r="D7" s="347"/>
      <c r="E7" s="352">
        <f>入力!B4</f>
        <v>0</v>
      </c>
      <c r="F7" s="353"/>
      <c r="G7" s="353"/>
      <c r="H7" s="353"/>
      <c r="I7" s="353"/>
      <c r="J7" s="353"/>
      <c r="K7" s="353"/>
      <c r="L7" s="353"/>
      <c r="M7" s="353"/>
      <c r="N7" s="353"/>
      <c r="O7" s="353"/>
      <c r="P7" s="353"/>
      <c r="Q7" s="353"/>
      <c r="R7" s="353"/>
      <c r="S7" s="353"/>
      <c r="T7" s="353"/>
      <c r="U7" s="353"/>
      <c r="V7" s="353"/>
      <c r="W7" s="353"/>
      <c r="X7" s="353"/>
      <c r="Y7" s="353"/>
      <c r="Z7" s="353"/>
      <c r="AA7" s="353"/>
      <c r="AB7" s="354"/>
    </row>
    <row r="8" spans="1:28" ht="21" customHeight="1" x14ac:dyDescent="0.2">
      <c r="A8" s="351"/>
      <c r="B8" s="351"/>
      <c r="C8" s="351"/>
      <c r="D8" s="351"/>
      <c r="E8" s="355"/>
      <c r="F8" s="356"/>
      <c r="G8" s="356"/>
      <c r="H8" s="356"/>
      <c r="I8" s="356"/>
      <c r="J8" s="356"/>
      <c r="K8" s="356"/>
      <c r="L8" s="356"/>
      <c r="M8" s="356"/>
      <c r="N8" s="356"/>
      <c r="O8" s="356"/>
      <c r="P8" s="356"/>
      <c r="Q8" s="356"/>
      <c r="R8" s="356"/>
      <c r="S8" s="356"/>
      <c r="T8" s="356"/>
      <c r="U8" s="356"/>
      <c r="V8" s="356"/>
      <c r="W8" s="356"/>
      <c r="X8" s="356"/>
      <c r="Y8" s="356"/>
      <c r="Z8" s="356"/>
      <c r="AA8" s="356"/>
      <c r="AB8" s="357"/>
    </row>
    <row r="9" spans="1:28" ht="21" customHeight="1" x14ac:dyDescent="0.2">
      <c r="A9" s="362" t="s">
        <v>103</v>
      </c>
      <c r="B9" s="363"/>
      <c r="C9" s="363"/>
      <c r="D9" s="366"/>
      <c r="E9" s="362" t="s">
        <v>134</v>
      </c>
      <c r="F9" s="363"/>
      <c r="G9" s="363"/>
      <c r="H9" s="362">
        <f>入力!B12</f>
        <v>0</v>
      </c>
      <c r="I9" s="363"/>
      <c r="J9" s="363"/>
      <c r="K9" s="363" t="s">
        <v>104</v>
      </c>
      <c r="L9" s="363"/>
      <c r="M9" s="362" t="s">
        <v>105</v>
      </c>
      <c r="N9" s="363"/>
      <c r="O9" s="366"/>
      <c r="P9" s="363">
        <f>入力!B11</f>
        <v>0</v>
      </c>
      <c r="Q9" s="363"/>
      <c r="R9" s="363"/>
      <c r="S9" s="363" t="s">
        <v>104</v>
      </c>
      <c r="T9" s="363"/>
      <c r="U9" s="362" t="s">
        <v>106</v>
      </c>
      <c r="V9" s="363"/>
      <c r="W9" s="366"/>
      <c r="X9" s="362">
        <f>H9+P9</f>
        <v>0</v>
      </c>
      <c r="Y9" s="363"/>
      <c r="Z9" s="363"/>
      <c r="AA9" s="363" t="s">
        <v>104</v>
      </c>
      <c r="AB9" s="366"/>
    </row>
    <row r="10" spans="1:28" ht="21" customHeight="1" x14ac:dyDescent="0.2">
      <c r="A10" s="377"/>
      <c r="B10" s="367"/>
      <c r="C10" s="367"/>
      <c r="D10" s="368"/>
      <c r="E10" s="377"/>
      <c r="F10" s="367"/>
      <c r="G10" s="367"/>
      <c r="H10" s="377"/>
      <c r="I10" s="367"/>
      <c r="J10" s="367"/>
      <c r="K10" s="367"/>
      <c r="L10" s="367"/>
      <c r="M10" s="377"/>
      <c r="N10" s="367"/>
      <c r="O10" s="368"/>
      <c r="P10" s="367"/>
      <c r="Q10" s="367"/>
      <c r="R10" s="367"/>
      <c r="S10" s="367"/>
      <c r="T10" s="365"/>
      <c r="U10" s="377"/>
      <c r="V10" s="367"/>
      <c r="W10" s="368"/>
      <c r="X10" s="364"/>
      <c r="Y10" s="365"/>
      <c r="Z10" s="365"/>
      <c r="AA10" s="367"/>
      <c r="AB10" s="368"/>
    </row>
    <row r="11" spans="1:28" ht="21" customHeight="1" x14ac:dyDescent="0.2">
      <c r="A11" s="369" t="s">
        <v>121</v>
      </c>
      <c r="B11" s="370"/>
      <c r="C11" s="370"/>
      <c r="D11" s="371"/>
      <c r="E11" s="362" t="s">
        <v>122</v>
      </c>
      <c r="F11" s="363"/>
      <c r="G11" s="366"/>
      <c r="H11" s="362">
        <f>入力!B24</f>
        <v>0</v>
      </c>
      <c r="I11" s="363"/>
      <c r="J11" s="363"/>
      <c r="K11" s="363"/>
      <c r="L11" s="363"/>
      <c r="M11" s="363">
        <f>入力!D24</f>
        <v>0</v>
      </c>
      <c r="N11" s="363"/>
      <c r="O11" s="363" t="s">
        <v>107</v>
      </c>
      <c r="P11" s="366"/>
      <c r="Q11" s="362" t="s">
        <v>123</v>
      </c>
      <c r="R11" s="363"/>
      <c r="S11" s="366"/>
      <c r="T11" s="362">
        <f>入力!B23</f>
        <v>0</v>
      </c>
      <c r="U11" s="363"/>
      <c r="V11" s="363"/>
      <c r="W11" s="363"/>
      <c r="X11" s="363"/>
      <c r="Y11" s="363">
        <f>入力!D23</f>
        <v>0</v>
      </c>
      <c r="Z11" s="363"/>
      <c r="AA11" s="363" t="s">
        <v>107</v>
      </c>
      <c r="AB11" s="366"/>
    </row>
    <row r="12" spans="1:28" ht="21" customHeight="1" thickBot="1" x14ac:dyDescent="0.25">
      <c r="A12" s="372"/>
      <c r="B12" s="373"/>
      <c r="C12" s="373"/>
      <c r="D12" s="374"/>
      <c r="E12" s="375"/>
      <c r="F12" s="376"/>
      <c r="G12" s="378"/>
      <c r="H12" s="375"/>
      <c r="I12" s="376"/>
      <c r="J12" s="376"/>
      <c r="K12" s="376"/>
      <c r="L12" s="376"/>
      <c r="M12" s="376"/>
      <c r="N12" s="376"/>
      <c r="O12" s="376"/>
      <c r="P12" s="378"/>
      <c r="Q12" s="375"/>
      <c r="R12" s="376"/>
      <c r="S12" s="378"/>
      <c r="T12" s="375"/>
      <c r="U12" s="376"/>
      <c r="V12" s="376"/>
      <c r="W12" s="376"/>
      <c r="X12" s="376"/>
      <c r="Y12" s="376"/>
      <c r="Z12" s="376"/>
      <c r="AA12" s="376"/>
      <c r="AB12" s="378"/>
    </row>
    <row r="13" spans="1:28" ht="34.950000000000003" customHeight="1" thickTop="1" x14ac:dyDescent="0.2">
      <c r="A13" s="426" t="s">
        <v>130</v>
      </c>
      <c r="B13" s="427"/>
      <c r="C13" s="448" t="s">
        <v>131</v>
      </c>
      <c r="D13" s="449"/>
      <c r="E13" s="449"/>
      <c r="F13" s="449"/>
      <c r="G13" s="450"/>
      <c r="H13" s="451">
        <f>IF(I4="フェスティバル部門","10,000",IF(I4="コンテスト部門","13,000",))</f>
        <v>0</v>
      </c>
      <c r="I13" s="451"/>
      <c r="J13" s="451"/>
      <c r="K13" s="451"/>
      <c r="L13" s="54" t="s">
        <v>125</v>
      </c>
      <c r="M13" s="436"/>
      <c r="N13" s="437"/>
      <c r="O13" s="437"/>
      <c r="P13" s="437"/>
      <c r="Q13" s="437"/>
      <c r="R13" s="437"/>
      <c r="S13" s="437"/>
      <c r="T13" s="438"/>
      <c r="U13" s="439" t="s">
        <v>108</v>
      </c>
      <c r="V13" s="440"/>
      <c r="W13" s="440"/>
      <c r="X13" s="55"/>
      <c r="Y13" s="55"/>
      <c r="Z13" s="55"/>
      <c r="AA13" s="55"/>
      <c r="AB13" s="56"/>
    </row>
    <row r="14" spans="1:28" ht="34.950000000000003" customHeight="1" x14ac:dyDescent="0.2">
      <c r="A14" s="428"/>
      <c r="B14" s="429"/>
      <c r="C14" s="441" t="s">
        <v>132</v>
      </c>
      <c r="D14" s="442"/>
      <c r="E14" s="442"/>
      <c r="F14" s="442"/>
      <c r="G14" s="443"/>
      <c r="H14" s="444">
        <f>X9</f>
        <v>0</v>
      </c>
      <c r="I14" s="445"/>
      <c r="J14" s="57" t="s">
        <v>126</v>
      </c>
      <c r="K14" s="58" t="s">
        <v>127</v>
      </c>
      <c r="L14" s="446" t="s">
        <v>281</v>
      </c>
      <c r="M14" s="446"/>
      <c r="N14" s="446"/>
      <c r="O14" s="59" t="s">
        <v>128</v>
      </c>
      <c r="P14" s="447">
        <f>H14*1500</f>
        <v>0</v>
      </c>
      <c r="Q14" s="447"/>
      <c r="R14" s="447"/>
      <c r="S14" s="447"/>
      <c r="T14" s="60" t="s">
        <v>125</v>
      </c>
      <c r="U14" s="452">
        <f>H13+P14</f>
        <v>0</v>
      </c>
      <c r="V14" s="453"/>
      <c r="W14" s="453"/>
      <c r="X14" s="453"/>
      <c r="Y14" s="453"/>
      <c r="Z14" s="453"/>
      <c r="AA14" s="432" t="s">
        <v>125</v>
      </c>
      <c r="AB14" s="433"/>
    </row>
    <row r="15" spans="1:28" ht="34.950000000000003" customHeight="1" thickBot="1" x14ac:dyDescent="0.25">
      <c r="A15" s="430"/>
      <c r="B15" s="431"/>
      <c r="C15" s="456"/>
      <c r="D15" s="457"/>
      <c r="E15" s="457"/>
      <c r="F15" s="457"/>
      <c r="G15" s="457"/>
      <c r="H15" s="457"/>
      <c r="I15" s="457"/>
      <c r="J15" s="457"/>
      <c r="K15" s="457"/>
      <c r="L15" s="457"/>
      <c r="M15" s="457"/>
      <c r="N15" s="457"/>
      <c r="O15" s="457"/>
      <c r="P15" s="457"/>
      <c r="Q15" s="457"/>
      <c r="R15" s="457"/>
      <c r="S15" s="457"/>
      <c r="T15" s="458"/>
      <c r="U15" s="454"/>
      <c r="V15" s="455"/>
      <c r="W15" s="455"/>
      <c r="X15" s="455"/>
      <c r="Y15" s="455"/>
      <c r="Z15" s="455"/>
      <c r="AA15" s="434"/>
      <c r="AB15" s="435"/>
    </row>
    <row r="16" spans="1:28" ht="24" customHeight="1" thickTop="1" x14ac:dyDescent="0.2">
      <c r="A16" s="399" t="s">
        <v>110</v>
      </c>
      <c r="B16" s="400"/>
      <c r="C16" s="400"/>
      <c r="D16" s="401"/>
      <c r="E16" s="61" t="s">
        <v>111</v>
      </c>
      <c r="F16" s="419">
        <f>入力!C25</f>
        <v>0</v>
      </c>
      <c r="G16" s="419"/>
      <c r="H16" s="419"/>
      <c r="I16" s="21" t="s">
        <v>97</v>
      </c>
      <c r="J16" s="408">
        <f>入力!E25</f>
        <v>0</v>
      </c>
      <c r="K16" s="408"/>
      <c r="L16" s="408"/>
      <c r="R16" s="404" t="s">
        <v>112</v>
      </c>
      <c r="S16" s="400" t="s">
        <v>113</v>
      </c>
      <c r="T16" s="401"/>
      <c r="U16" s="407">
        <f>入力!B30</f>
        <v>0</v>
      </c>
      <c r="V16" s="408"/>
      <c r="W16" s="408"/>
      <c r="X16" s="408"/>
      <c r="Y16" s="408"/>
      <c r="Z16" s="408"/>
      <c r="AA16" s="408"/>
      <c r="AB16" s="409"/>
    </row>
    <row r="17" spans="1:28" ht="24" customHeight="1" x14ac:dyDescent="0.2">
      <c r="A17" s="399"/>
      <c r="B17" s="400"/>
      <c r="C17" s="400"/>
      <c r="D17" s="401"/>
      <c r="E17" s="413">
        <f>入力!F25</f>
        <v>0</v>
      </c>
      <c r="F17" s="414"/>
      <c r="G17" s="414"/>
      <c r="H17" s="414"/>
      <c r="I17" s="414"/>
      <c r="J17" s="414"/>
      <c r="K17" s="414"/>
      <c r="L17" s="414"/>
      <c r="M17" s="414"/>
      <c r="N17" s="414"/>
      <c r="O17" s="414"/>
      <c r="P17" s="414"/>
      <c r="Q17" s="415"/>
      <c r="R17" s="404"/>
      <c r="S17" s="400"/>
      <c r="T17" s="401"/>
      <c r="U17" s="407"/>
      <c r="V17" s="408"/>
      <c r="W17" s="408"/>
      <c r="X17" s="408"/>
      <c r="Y17" s="408"/>
      <c r="Z17" s="408"/>
      <c r="AA17" s="408"/>
      <c r="AB17" s="409"/>
    </row>
    <row r="18" spans="1:28" ht="24" customHeight="1" x14ac:dyDescent="0.2">
      <c r="A18" s="399"/>
      <c r="B18" s="400"/>
      <c r="C18" s="400"/>
      <c r="D18" s="401"/>
      <c r="E18" s="413"/>
      <c r="F18" s="414"/>
      <c r="G18" s="414"/>
      <c r="H18" s="414"/>
      <c r="I18" s="414"/>
      <c r="J18" s="414"/>
      <c r="K18" s="414"/>
      <c r="L18" s="414"/>
      <c r="M18" s="414"/>
      <c r="N18" s="414"/>
      <c r="O18" s="414"/>
      <c r="P18" s="414"/>
      <c r="Q18" s="415"/>
      <c r="R18" s="404"/>
      <c r="S18" s="405"/>
      <c r="T18" s="406"/>
      <c r="U18" s="410"/>
      <c r="V18" s="411"/>
      <c r="W18" s="411"/>
      <c r="X18" s="411"/>
      <c r="Y18" s="411"/>
      <c r="Z18" s="411"/>
      <c r="AA18" s="411"/>
      <c r="AB18" s="412"/>
    </row>
    <row r="19" spans="1:28" ht="24" customHeight="1" x14ac:dyDescent="0.2">
      <c r="A19" s="399"/>
      <c r="B19" s="400"/>
      <c r="C19" s="400"/>
      <c r="D19" s="401"/>
      <c r="E19" s="416"/>
      <c r="F19" s="417"/>
      <c r="G19" s="417"/>
      <c r="H19" s="417"/>
      <c r="I19" s="417"/>
      <c r="J19" s="417"/>
      <c r="K19" s="417"/>
      <c r="L19" s="417"/>
      <c r="M19" s="417"/>
      <c r="N19" s="417"/>
      <c r="O19" s="417"/>
      <c r="P19" s="417"/>
      <c r="Q19" s="418"/>
      <c r="R19" s="404"/>
      <c r="S19" s="397" t="s">
        <v>114</v>
      </c>
      <c r="T19" s="398"/>
      <c r="U19" s="420">
        <f>入力!B31</f>
        <v>0</v>
      </c>
      <c r="V19" s="421"/>
      <c r="W19" s="421"/>
      <c r="X19" s="421"/>
      <c r="Y19" s="421"/>
      <c r="Z19" s="421"/>
      <c r="AA19" s="421"/>
      <c r="AB19" s="422"/>
    </row>
    <row r="20" spans="1:28" ht="24" customHeight="1" x14ac:dyDescent="0.2">
      <c r="A20" s="399"/>
      <c r="B20" s="400"/>
      <c r="C20" s="400"/>
      <c r="D20" s="401"/>
      <c r="E20" s="397" t="s">
        <v>114</v>
      </c>
      <c r="F20" s="398"/>
      <c r="G20" s="420">
        <f>入力!B26</f>
        <v>0</v>
      </c>
      <c r="H20" s="421"/>
      <c r="I20" s="421"/>
      <c r="J20" s="421"/>
      <c r="K20" s="421"/>
      <c r="L20" s="421"/>
      <c r="M20" s="421"/>
      <c r="N20" s="421"/>
      <c r="O20" s="421"/>
      <c r="P20" s="421"/>
      <c r="Q20" s="422"/>
      <c r="R20" s="404"/>
      <c r="S20" s="397" t="s">
        <v>115</v>
      </c>
      <c r="T20" s="398"/>
      <c r="U20" s="420">
        <f>入力!B32</f>
        <v>0</v>
      </c>
      <c r="V20" s="421"/>
      <c r="W20" s="421"/>
      <c r="X20" s="421"/>
      <c r="Y20" s="421"/>
      <c r="Z20" s="421"/>
      <c r="AA20" s="421"/>
      <c r="AB20" s="422"/>
    </row>
    <row r="21" spans="1:28" ht="24" customHeight="1" thickBot="1" x14ac:dyDescent="0.25">
      <c r="A21" s="399"/>
      <c r="B21" s="400"/>
      <c r="C21" s="400"/>
      <c r="D21" s="401"/>
      <c r="E21" s="363" t="s">
        <v>115</v>
      </c>
      <c r="F21" s="366"/>
      <c r="G21" s="423">
        <f>入力!B27</f>
        <v>0</v>
      </c>
      <c r="H21" s="424"/>
      <c r="I21" s="424"/>
      <c r="J21" s="424"/>
      <c r="K21" s="424"/>
      <c r="L21" s="424"/>
      <c r="M21" s="424"/>
      <c r="N21" s="424"/>
      <c r="O21" s="424"/>
      <c r="P21" s="424"/>
      <c r="Q21" s="425"/>
      <c r="R21" s="404"/>
      <c r="S21" s="363" t="s">
        <v>116</v>
      </c>
      <c r="T21" s="366"/>
      <c r="U21" s="423">
        <f>入力!B33</f>
        <v>0</v>
      </c>
      <c r="V21" s="424"/>
      <c r="W21" s="424"/>
      <c r="X21" s="424"/>
      <c r="Y21" s="424"/>
      <c r="Z21" s="424"/>
      <c r="AA21" s="424"/>
      <c r="AB21" s="425"/>
    </row>
    <row r="22" spans="1:28" ht="18" customHeight="1" thickTop="1" x14ac:dyDescent="0.2">
      <c r="A22" s="384" t="s">
        <v>280</v>
      </c>
      <c r="B22" s="385"/>
      <c r="C22" s="385"/>
      <c r="D22" s="385"/>
      <c r="E22" s="385"/>
      <c r="F22" s="385"/>
      <c r="G22" s="385"/>
      <c r="H22" s="385"/>
      <c r="I22" s="385"/>
      <c r="J22" s="385"/>
      <c r="K22" s="385"/>
      <c r="L22" s="385"/>
      <c r="M22" s="385"/>
      <c r="N22" s="385"/>
      <c r="O22" s="385"/>
      <c r="P22" s="385"/>
      <c r="Q22" s="388">
        <f>入力!B3</f>
        <v>0</v>
      </c>
      <c r="R22" s="389"/>
      <c r="S22" s="389"/>
      <c r="T22" s="389"/>
      <c r="U22" s="391">
        <f>入力!B3</f>
        <v>0</v>
      </c>
      <c r="V22" s="391"/>
      <c r="W22" s="393" t="s">
        <v>117</v>
      </c>
      <c r="X22" s="393"/>
      <c r="Y22" s="395">
        <f>入力!B3</f>
        <v>0</v>
      </c>
      <c r="Z22" s="395"/>
      <c r="AA22" s="393" t="s">
        <v>118</v>
      </c>
      <c r="AB22" s="402"/>
    </row>
    <row r="23" spans="1:28" ht="18" customHeight="1" x14ac:dyDescent="0.2">
      <c r="A23" s="386"/>
      <c r="B23" s="387"/>
      <c r="C23" s="387"/>
      <c r="D23" s="387"/>
      <c r="E23" s="387"/>
      <c r="F23" s="387"/>
      <c r="G23" s="387"/>
      <c r="H23" s="387"/>
      <c r="I23" s="387"/>
      <c r="J23" s="387"/>
      <c r="K23" s="387"/>
      <c r="L23" s="387"/>
      <c r="M23" s="387"/>
      <c r="N23" s="387"/>
      <c r="O23" s="387"/>
      <c r="P23" s="387"/>
      <c r="Q23" s="390"/>
      <c r="R23" s="390"/>
      <c r="S23" s="390"/>
      <c r="T23" s="390"/>
      <c r="U23" s="392"/>
      <c r="V23" s="392"/>
      <c r="W23" s="394"/>
      <c r="X23" s="394"/>
      <c r="Y23" s="396"/>
      <c r="Z23" s="396"/>
      <c r="AA23" s="394"/>
      <c r="AB23" s="403"/>
    </row>
    <row r="24" spans="1:28" ht="22.5" customHeight="1" x14ac:dyDescent="0.2">
      <c r="A24" s="198"/>
      <c r="B24" t="s">
        <v>298</v>
      </c>
      <c r="C24" s="203"/>
      <c r="D24" s="203"/>
      <c r="E24" s="203"/>
      <c r="F24" s="203"/>
      <c r="G24" s="203"/>
      <c r="H24" s="203"/>
      <c r="I24" s="203"/>
      <c r="J24"/>
      <c r="K24"/>
      <c r="L24"/>
      <c r="M24"/>
      <c r="N24"/>
      <c r="O24"/>
      <c r="P24"/>
      <c r="Q24" s="203"/>
      <c r="R24" s="203"/>
      <c r="S24"/>
      <c r="T24" s="203"/>
      <c r="U24" s="203"/>
      <c r="V24" s="203"/>
      <c r="W24"/>
      <c r="X24"/>
      <c r="Y24"/>
      <c r="Z24"/>
      <c r="AA24"/>
      <c r="AB24" s="63"/>
    </row>
    <row r="25" spans="1:28" ht="22.5" customHeight="1" x14ac:dyDescent="0.2">
      <c r="A25" s="62"/>
      <c r="B25" s="203"/>
      <c r="C25" s="203"/>
      <c r="D25" s="203"/>
      <c r="E25" s="203"/>
      <c r="F25" s="203"/>
      <c r="G25" s="203"/>
      <c r="H25" s="203"/>
      <c r="I25" s="203"/>
      <c r="J25"/>
      <c r="K25"/>
      <c r="L25"/>
      <c r="M25"/>
      <c r="N25"/>
      <c r="O25"/>
      <c r="P25" s="203"/>
      <c r="Q25" s="203"/>
      <c r="R25" s="203"/>
      <c r="T25" s="203"/>
      <c r="U25" s="203"/>
      <c r="V25" s="203"/>
      <c r="W25"/>
      <c r="X25"/>
      <c r="Y25"/>
      <c r="Z25"/>
      <c r="AA25"/>
      <c r="AB25" s="63"/>
    </row>
    <row r="26" spans="1:28" ht="14.55" customHeight="1" x14ac:dyDescent="0.2">
      <c r="A26" s="64"/>
      <c r="B26" s="203"/>
      <c r="C26" s="203"/>
      <c r="D26" s="203"/>
      <c r="E26" s="203"/>
      <c r="F26" s="203"/>
      <c r="G26" s="203"/>
      <c r="H26" s="203"/>
      <c r="I26" s="203"/>
      <c r="J26" s="203"/>
      <c r="K26" s="203"/>
      <c r="M26" s="203"/>
      <c r="N26" s="203"/>
      <c r="O26" s="203"/>
      <c r="P26" s="203"/>
      <c r="Q26" s="203"/>
      <c r="R26" s="203"/>
      <c r="S26" s="203"/>
      <c r="T26" s="203"/>
      <c r="U26" s="203"/>
      <c r="V26" s="203"/>
      <c r="W26" s="203"/>
      <c r="Y26" s="203"/>
      <c r="Z26" s="203"/>
      <c r="AA26" s="203"/>
      <c r="AB26" s="63"/>
    </row>
    <row r="27" spans="1:28" ht="22.5" customHeight="1" x14ac:dyDescent="0.2">
      <c r="A27" s="65"/>
      <c r="B27" s="201"/>
      <c r="C27" s="201"/>
      <c r="D27" s="201"/>
      <c r="E27" s="203"/>
      <c r="F27" s="203"/>
      <c r="G27" s="203"/>
      <c r="H27" s="203"/>
      <c r="I27" s="203"/>
      <c r="J27" s="203"/>
      <c r="K27" s="203"/>
      <c r="L27" s="203"/>
      <c r="M27" s="203"/>
      <c r="N27" s="203"/>
      <c r="O27" s="201"/>
      <c r="P27" s="379">
        <f>入力!C29</f>
        <v>0</v>
      </c>
      <c r="Q27" s="379"/>
      <c r="R27" s="379"/>
      <c r="S27" s="381">
        <f>入力!F29</f>
        <v>0</v>
      </c>
      <c r="T27" s="381"/>
      <c r="U27" s="381"/>
      <c r="V27" s="381"/>
      <c r="W27" s="381"/>
      <c r="X27" s="381"/>
      <c r="Y27" s="381"/>
      <c r="Z27" s="381"/>
      <c r="AA27" s="201"/>
      <c r="AB27" s="66"/>
    </row>
    <row r="28" spans="1:28" ht="22.5" customHeight="1" x14ac:dyDescent="0.2">
      <c r="A28" s="65"/>
      <c r="B28" s="201"/>
      <c r="C28" s="201"/>
      <c r="D28" s="201"/>
      <c r="E28" s="201"/>
      <c r="F28" s="201"/>
      <c r="G28" s="201"/>
      <c r="H28" s="201"/>
      <c r="I28" s="201"/>
      <c r="J28" s="203"/>
      <c r="K28" s="203" t="s">
        <v>119</v>
      </c>
      <c r="L28" s="201"/>
      <c r="M28" s="201"/>
      <c r="N28" s="201"/>
      <c r="O28" s="201"/>
      <c r="P28" s="380"/>
      <c r="Q28" s="380"/>
      <c r="R28" s="380"/>
      <c r="S28" s="382"/>
      <c r="T28" s="382"/>
      <c r="U28" s="382"/>
      <c r="V28" s="382"/>
      <c r="W28" s="382"/>
      <c r="X28" s="382"/>
      <c r="Y28" s="382"/>
      <c r="Z28" s="382"/>
      <c r="AA28" s="67" t="s">
        <v>120</v>
      </c>
      <c r="AB28" s="66"/>
    </row>
    <row r="29" spans="1:28" ht="10.199999999999999" customHeight="1" x14ac:dyDescent="0.2">
      <c r="A29" s="68"/>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70"/>
    </row>
  </sheetData>
  <sheetProtection selectLockedCells="1"/>
  <mergeCells count="71">
    <mergeCell ref="A13:B15"/>
    <mergeCell ref="AA14:AB15"/>
    <mergeCell ref="M13:T13"/>
    <mergeCell ref="U13:W13"/>
    <mergeCell ref="C14:G14"/>
    <mergeCell ref="H14:I14"/>
    <mergeCell ref="L14:N14"/>
    <mergeCell ref="P14:S14"/>
    <mergeCell ref="C13:G13"/>
    <mergeCell ref="H13:K13"/>
    <mergeCell ref="U14:Z15"/>
    <mergeCell ref="C15:T15"/>
    <mergeCell ref="E11:G12"/>
    <mergeCell ref="O11:P12"/>
    <mergeCell ref="Q11:S12"/>
    <mergeCell ref="AA22:AB23"/>
    <mergeCell ref="R16:R21"/>
    <mergeCell ref="S16:T18"/>
    <mergeCell ref="U16:AB18"/>
    <mergeCell ref="E17:Q19"/>
    <mergeCell ref="S19:T19"/>
    <mergeCell ref="F16:H16"/>
    <mergeCell ref="J16:L16"/>
    <mergeCell ref="G20:Q20"/>
    <mergeCell ref="G21:Q21"/>
    <mergeCell ref="U19:AB19"/>
    <mergeCell ref="U20:AB20"/>
    <mergeCell ref="U21:AB21"/>
    <mergeCell ref="P27:R28"/>
    <mergeCell ref="S27:Z28"/>
    <mergeCell ref="A4:C4"/>
    <mergeCell ref="D4:F4"/>
    <mergeCell ref="G4:H4"/>
    <mergeCell ref="A5:B5"/>
    <mergeCell ref="A22:P23"/>
    <mergeCell ref="Q22:T23"/>
    <mergeCell ref="U22:V23"/>
    <mergeCell ref="W22:X23"/>
    <mergeCell ref="Y22:Z23"/>
    <mergeCell ref="E21:F21"/>
    <mergeCell ref="S21:T21"/>
    <mergeCell ref="E20:F20"/>
    <mergeCell ref="S20:T20"/>
    <mergeCell ref="A16:D21"/>
    <mergeCell ref="X9:Z10"/>
    <mergeCell ref="AA9:AB10"/>
    <mergeCell ref="A11:D12"/>
    <mergeCell ref="H11:L12"/>
    <mergeCell ref="M11:N12"/>
    <mergeCell ref="T11:X12"/>
    <mergeCell ref="Y11:Z12"/>
    <mergeCell ref="K9:L10"/>
    <mergeCell ref="M9:O10"/>
    <mergeCell ref="P9:R10"/>
    <mergeCell ref="S9:T10"/>
    <mergeCell ref="U9:W10"/>
    <mergeCell ref="AA11:AB12"/>
    <mergeCell ref="A9:D10"/>
    <mergeCell ref="E9:G10"/>
    <mergeCell ref="H9:J10"/>
    <mergeCell ref="A1:AB2"/>
    <mergeCell ref="A6:D6"/>
    <mergeCell ref="E6:AB6"/>
    <mergeCell ref="A7:D8"/>
    <mergeCell ref="E7:AB8"/>
    <mergeCell ref="S5:T5"/>
    <mergeCell ref="U5:AA5"/>
    <mergeCell ref="C5:I5"/>
    <mergeCell ref="I4:P4"/>
    <mergeCell ref="L5:R5"/>
    <mergeCell ref="J5:K5"/>
  </mergeCells>
  <phoneticPr fontId="2"/>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defaultSize="0" print="0" autoFill="0" autoPict="0" macro="[0]!入力シートへ">
                <anchor moveWithCells="1" sizeWithCells="1">
                  <from>
                    <xdr:col>28</xdr:col>
                    <xdr:colOff>213360</xdr:colOff>
                    <xdr:row>0</xdr:row>
                    <xdr:rowOff>251460</xdr:rowOff>
                  </from>
                  <to>
                    <xdr:col>33</xdr:col>
                    <xdr:colOff>76200</xdr:colOff>
                    <xdr:row>1</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C37"/>
  <sheetViews>
    <sheetView view="pageBreakPreview" zoomScale="80" zoomScaleNormal="100" zoomScaleSheetLayoutView="80" workbookViewId="0">
      <selection activeCell="BB8" sqref="BB8"/>
    </sheetView>
  </sheetViews>
  <sheetFormatPr defaultColWidth="8.77734375" defaultRowHeight="13.2" x14ac:dyDescent="0.2"/>
  <cols>
    <col min="1" max="18" width="2.77734375" style="92" customWidth="1"/>
    <col min="19" max="19" width="3" style="92" customWidth="1"/>
    <col min="20" max="33" width="2.77734375" style="92" customWidth="1"/>
    <col min="34" max="34" width="2.109375" style="92" customWidth="1"/>
    <col min="35" max="36" width="4.6640625" style="92" customWidth="1"/>
    <col min="37" max="44" width="2.33203125" style="92" customWidth="1"/>
    <col min="45" max="53" width="2.109375" style="92" customWidth="1"/>
    <col min="54" max="54" width="2.109375" style="113" customWidth="1"/>
    <col min="55" max="55" width="9" style="96"/>
    <col min="56" max="256" width="9" style="92"/>
    <col min="257" max="274" width="2.77734375" style="92" customWidth="1"/>
    <col min="275" max="275" width="3" style="92" customWidth="1"/>
    <col min="276" max="289" width="2.77734375" style="92" customWidth="1"/>
    <col min="290" max="290" width="2.109375" style="92" customWidth="1"/>
    <col min="291" max="292" width="4.6640625" style="92" customWidth="1"/>
    <col min="293" max="300" width="2.33203125" style="92" customWidth="1"/>
    <col min="301" max="310" width="2.109375" style="92" customWidth="1"/>
    <col min="311" max="512" width="9" style="92"/>
    <col min="513" max="530" width="2.77734375" style="92" customWidth="1"/>
    <col min="531" max="531" width="3" style="92" customWidth="1"/>
    <col min="532" max="545" width="2.77734375" style="92" customWidth="1"/>
    <col min="546" max="546" width="2.109375" style="92" customWidth="1"/>
    <col min="547" max="548" width="4.6640625" style="92" customWidth="1"/>
    <col min="549" max="556" width="2.33203125" style="92" customWidth="1"/>
    <col min="557" max="566" width="2.109375" style="92" customWidth="1"/>
    <col min="567" max="768" width="9" style="92"/>
    <col min="769" max="786" width="2.77734375" style="92" customWidth="1"/>
    <col min="787" max="787" width="3" style="92" customWidth="1"/>
    <col min="788" max="801" width="2.77734375" style="92" customWidth="1"/>
    <col min="802" max="802" width="2.109375" style="92" customWidth="1"/>
    <col min="803" max="804" width="4.6640625" style="92" customWidth="1"/>
    <col min="805" max="812" width="2.33203125" style="92" customWidth="1"/>
    <col min="813" max="822" width="2.109375" style="92" customWidth="1"/>
    <col min="823" max="1024" width="9" style="92"/>
    <col min="1025" max="1042" width="2.77734375" style="92" customWidth="1"/>
    <col min="1043" max="1043" width="3" style="92" customWidth="1"/>
    <col min="1044" max="1057" width="2.77734375" style="92" customWidth="1"/>
    <col min="1058" max="1058" width="2.109375" style="92" customWidth="1"/>
    <col min="1059" max="1060" width="4.6640625" style="92" customWidth="1"/>
    <col min="1061" max="1068" width="2.33203125" style="92" customWidth="1"/>
    <col min="1069" max="1078" width="2.109375" style="92" customWidth="1"/>
    <col min="1079" max="1280" width="9" style="92"/>
    <col min="1281" max="1298" width="2.77734375" style="92" customWidth="1"/>
    <col min="1299" max="1299" width="3" style="92" customWidth="1"/>
    <col min="1300" max="1313" width="2.77734375" style="92" customWidth="1"/>
    <col min="1314" max="1314" width="2.109375" style="92" customWidth="1"/>
    <col min="1315" max="1316" width="4.6640625" style="92" customWidth="1"/>
    <col min="1317" max="1324" width="2.33203125" style="92" customWidth="1"/>
    <col min="1325" max="1334" width="2.109375" style="92" customWidth="1"/>
    <col min="1335" max="1536" width="9" style="92"/>
    <col min="1537" max="1554" width="2.77734375" style="92" customWidth="1"/>
    <col min="1555" max="1555" width="3" style="92" customWidth="1"/>
    <col min="1556" max="1569" width="2.77734375" style="92" customWidth="1"/>
    <col min="1570" max="1570" width="2.109375" style="92" customWidth="1"/>
    <col min="1571" max="1572" width="4.6640625" style="92" customWidth="1"/>
    <col min="1573" max="1580" width="2.33203125" style="92" customWidth="1"/>
    <col min="1581" max="1590" width="2.109375" style="92" customWidth="1"/>
    <col min="1591" max="1792" width="9" style="92"/>
    <col min="1793" max="1810" width="2.77734375" style="92" customWidth="1"/>
    <col min="1811" max="1811" width="3" style="92" customWidth="1"/>
    <col min="1812" max="1825" width="2.77734375" style="92" customWidth="1"/>
    <col min="1826" max="1826" width="2.109375" style="92" customWidth="1"/>
    <col min="1827" max="1828" width="4.6640625" style="92" customWidth="1"/>
    <col min="1829" max="1836" width="2.33203125" style="92" customWidth="1"/>
    <col min="1837" max="1846" width="2.109375" style="92" customWidth="1"/>
    <col min="1847" max="2048" width="9" style="92"/>
    <col min="2049" max="2066" width="2.77734375" style="92" customWidth="1"/>
    <col min="2067" max="2067" width="3" style="92" customWidth="1"/>
    <col min="2068" max="2081" width="2.77734375" style="92" customWidth="1"/>
    <col min="2082" max="2082" width="2.109375" style="92" customWidth="1"/>
    <col min="2083" max="2084" width="4.6640625" style="92" customWidth="1"/>
    <col min="2085" max="2092" width="2.33203125" style="92" customWidth="1"/>
    <col min="2093" max="2102" width="2.109375" style="92" customWidth="1"/>
    <col min="2103" max="2304" width="9" style="92"/>
    <col min="2305" max="2322" width="2.77734375" style="92" customWidth="1"/>
    <col min="2323" max="2323" width="3" style="92" customWidth="1"/>
    <col min="2324" max="2337" width="2.77734375" style="92" customWidth="1"/>
    <col min="2338" max="2338" width="2.109375" style="92" customWidth="1"/>
    <col min="2339" max="2340" width="4.6640625" style="92" customWidth="1"/>
    <col min="2341" max="2348" width="2.33203125" style="92" customWidth="1"/>
    <col min="2349" max="2358" width="2.109375" style="92" customWidth="1"/>
    <col min="2359" max="2560" width="9" style="92"/>
    <col min="2561" max="2578" width="2.77734375" style="92" customWidth="1"/>
    <col min="2579" max="2579" width="3" style="92" customWidth="1"/>
    <col min="2580" max="2593" width="2.77734375" style="92" customWidth="1"/>
    <col min="2594" max="2594" width="2.109375" style="92" customWidth="1"/>
    <col min="2595" max="2596" width="4.6640625" style="92" customWidth="1"/>
    <col min="2597" max="2604" width="2.33203125" style="92" customWidth="1"/>
    <col min="2605" max="2614" width="2.109375" style="92" customWidth="1"/>
    <col min="2615" max="2816" width="9" style="92"/>
    <col min="2817" max="2834" width="2.77734375" style="92" customWidth="1"/>
    <col min="2835" max="2835" width="3" style="92" customWidth="1"/>
    <col min="2836" max="2849" width="2.77734375" style="92" customWidth="1"/>
    <col min="2850" max="2850" width="2.109375" style="92" customWidth="1"/>
    <col min="2851" max="2852" width="4.6640625" style="92" customWidth="1"/>
    <col min="2853" max="2860" width="2.33203125" style="92" customWidth="1"/>
    <col min="2861" max="2870" width="2.109375" style="92" customWidth="1"/>
    <col min="2871" max="3072" width="9" style="92"/>
    <col min="3073" max="3090" width="2.77734375" style="92" customWidth="1"/>
    <col min="3091" max="3091" width="3" style="92" customWidth="1"/>
    <col min="3092" max="3105" width="2.77734375" style="92" customWidth="1"/>
    <col min="3106" max="3106" width="2.109375" style="92" customWidth="1"/>
    <col min="3107" max="3108" width="4.6640625" style="92" customWidth="1"/>
    <col min="3109" max="3116" width="2.33203125" style="92" customWidth="1"/>
    <col min="3117" max="3126" width="2.109375" style="92" customWidth="1"/>
    <col min="3127" max="3328" width="9" style="92"/>
    <col min="3329" max="3346" width="2.77734375" style="92" customWidth="1"/>
    <col min="3347" max="3347" width="3" style="92" customWidth="1"/>
    <col min="3348" max="3361" width="2.77734375" style="92" customWidth="1"/>
    <col min="3362" max="3362" width="2.109375" style="92" customWidth="1"/>
    <col min="3363" max="3364" width="4.6640625" style="92" customWidth="1"/>
    <col min="3365" max="3372" width="2.33203125" style="92" customWidth="1"/>
    <col min="3373" max="3382" width="2.109375" style="92" customWidth="1"/>
    <col min="3383" max="3584" width="9" style="92"/>
    <col min="3585" max="3602" width="2.77734375" style="92" customWidth="1"/>
    <col min="3603" max="3603" width="3" style="92" customWidth="1"/>
    <col min="3604" max="3617" width="2.77734375" style="92" customWidth="1"/>
    <col min="3618" max="3618" width="2.109375" style="92" customWidth="1"/>
    <col min="3619" max="3620" width="4.6640625" style="92" customWidth="1"/>
    <col min="3621" max="3628" width="2.33203125" style="92" customWidth="1"/>
    <col min="3629" max="3638" width="2.109375" style="92" customWidth="1"/>
    <col min="3639" max="3840" width="9" style="92"/>
    <col min="3841" max="3858" width="2.77734375" style="92" customWidth="1"/>
    <col min="3859" max="3859" width="3" style="92" customWidth="1"/>
    <col min="3860" max="3873" width="2.77734375" style="92" customWidth="1"/>
    <col min="3874" max="3874" width="2.109375" style="92" customWidth="1"/>
    <col min="3875" max="3876" width="4.6640625" style="92" customWidth="1"/>
    <col min="3877" max="3884" width="2.33203125" style="92" customWidth="1"/>
    <col min="3885" max="3894" width="2.109375" style="92" customWidth="1"/>
    <col min="3895" max="4096" width="9" style="92"/>
    <col min="4097" max="4114" width="2.77734375" style="92" customWidth="1"/>
    <col min="4115" max="4115" width="3" style="92" customWidth="1"/>
    <col min="4116" max="4129" width="2.77734375" style="92" customWidth="1"/>
    <col min="4130" max="4130" width="2.109375" style="92" customWidth="1"/>
    <col min="4131" max="4132" width="4.6640625" style="92" customWidth="1"/>
    <col min="4133" max="4140" width="2.33203125" style="92" customWidth="1"/>
    <col min="4141" max="4150" width="2.109375" style="92" customWidth="1"/>
    <col min="4151" max="4352" width="9" style="92"/>
    <col min="4353" max="4370" width="2.77734375" style="92" customWidth="1"/>
    <col min="4371" max="4371" width="3" style="92" customWidth="1"/>
    <col min="4372" max="4385" width="2.77734375" style="92" customWidth="1"/>
    <col min="4386" max="4386" width="2.109375" style="92" customWidth="1"/>
    <col min="4387" max="4388" width="4.6640625" style="92" customWidth="1"/>
    <col min="4389" max="4396" width="2.33203125" style="92" customWidth="1"/>
    <col min="4397" max="4406" width="2.109375" style="92" customWidth="1"/>
    <col min="4407" max="4608" width="9" style="92"/>
    <col min="4609" max="4626" width="2.77734375" style="92" customWidth="1"/>
    <col min="4627" max="4627" width="3" style="92" customWidth="1"/>
    <col min="4628" max="4641" width="2.77734375" style="92" customWidth="1"/>
    <col min="4642" max="4642" width="2.109375" style="92" customWidth="1"/>
    <col min="4643" max="4644" width="4.6640625" style="92" customWidth="1"/>
    <col min="4645" max="4652" width="2.33203125" style="92" customWidth="1"/>
    <col min="4653" max="4662" width="2.109375" style="92" customWidth="1"/>
    <col min="4663" max="4864" width="9" style="92"/>
    <col min="4865" max="4882" width="2.77734375" style="92" customWidth="1"/>
    <col min="4883" max="4883" width="3" style="92" customWidth="1"/>
    <col min="4884" max="4897" width="2.77734375" style="92" customWidth="1"/>
    <col min="4898" max="4898" width="2.109375" style="92" customWidth="1"/>
    <col min="4899" max="4900" width="4.6640625" style="92" customWidth="1"/>
    <col min="4901" max="4908" width="2.33203125" style="92" customWidth="1"/>
    <col min="4909" max="4918" width="2.109375" style="92" customWidth="1"/>
    <col min="4919" max="5120" width="9" style="92"/>
    <col min="5121" max="5138" width="2.77734375" style="92" customWidth="1"/>
    <col min="5139" max="5139" width="3" style="92" customWidth="1"/>
    <col min="5140" max="5153" width="2.77734375" style="92" customWidth="1"/>
    <col min="5154" max="5154" width="2.109375" style="92" customWidth="1"/>
    <col min="5155" max="5156" width="4.6640625" style="92" customWidth="1"/>
    <col min="5157" max="5164" width="2.33203125" style="92" customWidth="1"/>
    <col min="5165" max="5174" width="2.109375" style="92" customWidth="1"/>
    <col min="5175" max="5376" width="9" style="92"/>
    <col min="5377" max="5394" width="2.77734375" style="92" customWidth="1"/>
    <col min="5395" max="5395" width="3" style="92" customWidth="1"/>
    <col min="5396" max="5409" width="2.77734375" style="92" customWidth="1"/>
    <col min="5410" max="5410" width="2.109375" style="92" customWidth="1"/>
    <col min="5411" max="5412" width="4.6640625" style="92" customWidth="1"/>
    <col min="5413" max="5420" width="2.33203125" style="92" customWidth="1"/>
    <col min="5421" max="5430" width="2.109375" style="92" customWidth="1"/>
    <col min="5431" max="5632" width="9" style="92"/>
    <col min="5633" max="5650" width="2.77734375" style="92" customWidth="1"/>
    <col min="5651" max="5651" width="3" style="92" customWidth="1"/>
    <col min="5652" max="5665" width="2.77734375" style="92" customWidth="1"/>
    <col min="5666" max="5666" width="2.109375" style="92" customWidth="1"/>
    <col min="5667" max="5668" width="4.6640625" style="92" customWidth="1"/>
    <col min="5669" max="5676" width="2.33203125" style="92" customWidth="1"/>
    <col min="5677" max="5686" width="2.109375" style="92" customWidth="1"/>
    <col min="5687" max="5888" width="9" style="92"/>
    <col min="5889" max="5906" width="2.77734375" style="92" customWidth="1"/>
    <col min="5907" max="5907" width="3" style="92" customWidth="1"/>
    <col min="5908" max="5921" width="2.77734375" style="92" customWidth="1"/>
    <col min="5922" max="5922" width="2.109375" style="92" customWidth="1"/>
    <col min="5923" max="5924" width="4.6640625" style="92" customWidth="1"/>
    <col min="5925" max="5932" width="2.33203125" style="92" customWidth="1"/>
    <col min="5933" max="5942" width="2.109375" style="92" customWidth="1"/>
    <col min="5943" max="6144" width="9" style="92"/>
    <col min="6145" max="6162" width="2.77734375" style="92" customWidth="1"/>
    <col min="6163" max="6163" width="3" style="92" customWidth="1"/>
    <col min="6164" max="6177" width="2.77734375" style="92" customWidth="1"/>
    <col min="6178" max="6178" width="2.109375" style="92" customWidth="1"/>
    <col min="6179" max="6180" width="4.6640625" style="92" customWidth="1"/>
    <col min="6181" max="6188" width="2.33203125" style="92" customWidth="1"/>
    <col min="6189" max="6198" width="2.109375" style="92" customWidth="1"/>
    <col min="6199" max="6400" width="9" style="92"/>
    <col min="6401" max="6418" width="2.77734375" style="92" customWidth="1"/>
    <col min="6419" max="6419" width="3" style="92" customWidth="1"/>
    <col min="6420" max="6433" width="2.77734375" style="92" customWidth="1"/>
    <col min="6434" max="6434" width="2.109375" style="92" customWidth="1"/>
    <col min="6435" max="6436" width="4.6640625" style="92" customWidth="1"/>
    <col min="6437" max="6444" width="2.33203125" style="92" customWidth="1"/>
    <col min="6445" max="6454" width="2.109375" style="92" customWidth="1"/>
    <col min="6455" max="6656" width="9" style="92"/>
    <col min="6657" max="6674" width="2.77734375" style="92" customWidth="1"/>
    <col min="6675" max="6675" width="3" style="92" customWidth="1"/>
    <col min="6676" max="6689" width="2.77734375" style="92" customWidth="1"/>
    <col min="6690" max="6690" width="2.109375" style="92" customWidth="1"/>
    <col min="6691" max="6692" width="4.6640625" style="92" customWidth="1"/>
    <col min="6693" max="6700" width="2.33203125" style="92" customWidth="1"/>
    <col min="6701" max="6710" width="2.109375" style="92" customWidth="1"/>
    <col min="6711" max="6912" width="9" style="92"/>
    <col min="6913" max="6930" width="2.77734375" style="92" customWidth="1"/>
    <col min="6931" max="6931" width="3" style="92" customWidth="1"/>
    <col min="6932" max="6945" width="2.77734375" style="92" customWidth="1"/>
    <col min="6946" max="6946" width="2.109375" style="92" customWidth="1"/>
    <col min="6947" max="6948" width="4.6640625" style="92" customWidth="1"/>
    <col min="6949" max="6956" width="2.33203125" style="92" customWidth="1"/>
    <col min="6957" max="6966" width="2.109375" style="92" customWidth="1"/>
    <col min="6967" max="7168" width="9" style="92"/>
    <col min="7169" max="7186" width="2.77734375" style="92" customWidth="1"/>
    <col min="7187" max="7187" width="3" style="92" customWidth="1"/>
    <col min="7188" max="7201" width="2.77734375" style="92" customWidth="1"/>
    <col min="7202" max="7202" width="2.109375" style="92" customWidth="1"/>
    <col min="7203" max="7204" width="4.6640625" style="92" customWidth="1"/>
    <col min="7205" max="7212" width="2.33203125" style="92" customWidth="1"/>
    <col min="7213" max="7222" width="2.109375" style="92" customWidth="1"/>
    <col min="7223" max="7424" width="9" style="92"/>
    <col min="7425" max="7442" width="2.77734375" style="92" customWidth="1"/>
    <col min="7443" max="7443" width="3" style="92" customWidth="1"/>
    <col min="7444" max="7457" width="2.77734375" style="92" customWidth="1"/>
    <col min="7458" max="7458" width="2.109375" style="92" customWidth="1"/>
    <col min="7459" max="7460" width="4.6640625" style="92" customWidth="1"/>
    <col min="7461" max="7468" width="2.33203125" style="92" customWidth="1"/>
    <col min="7469" max="7478" width="2.109375" style="92" customWidth="1"/>
    <col min="7479" max="7680" width="9" style="92"/>
    <col min="7681" max="7698" width="2.77734375" style="92" customWidth="1"/>
    <col min="7699" max="7699" width="3" style="92" customWidth="1"/>
    <col min="7700" max="7713" width="2.77734375" style="92" customWidth="1"/>
    <col min="7714" max="7714" width="2.109375" style="92" customWidth="1"/>
    <col min="7715" max="7716" width="4.6640625" style="92" customWidth="1"/>
    <col min="7717" max="7724" width="2.33203125" style="92" customWidth="1"/>
    <col min="7725" max="7734" width="2.109375" style="92" customWidth="1"/>
    <col min="7735" max="7936" width="9" style="92"/>
    <col min="7937" max="7954" width="2.77734375" style="92" customWidth="1"/>
    <col min="7955" max="7955" width="3" style="92" customWidth="1"/>
    <col min="7956" max="7969" width="2.77734375" style="92" customWidth="1"/>
    <col min="7970" max="7970" width="2.109375" style="92" customWidth="1"/>
    <col min="7971" max="7972" width="4.6640625" style="92" customWidth="1"/>
    <col min="7973" max="7980" width="2.33203125" style="92" customWidth="1"/>
    <col min="7981" max="7990" width="2.109375" style="92" customWidth="1"/>
    <col min="7991" max="8192" width="9" style="92"/>
    <col min="8193" max="8210" width="2.77734375" style="92" customWidth="1"/>
    <col min="8211" max="8211" width="3" style="92" customWidth="1"/>
    <col min="8212" max="8225" width="2.77734375" style="92" customWidth="1"/>
    <col min="8226" max="8226" width="2.109375" style="92" customWidth="1"/>
    <col min="8227" max="8228" width="4.6640625" style="92" customWidth="1"/>
    <col min="8229" max="8236" width="2.33203125" style="92" customWidth="1"/>
    <col min="8237" max="8246" width="2.109375" style="92" customWidth="1"/>
    <col min="8247" max="8448" width="9" style="92"/>
    <col min="8449" max="8466" width="2.77734375" style="92" customWidth="1"/>
    <col min="8467" max="8467" width="3" style="92" customWidth="1"/>
    <col min="8468" max="8481" width="2.77734375" style="92" customWidth="1"/>
    <col min="8482" max="8482" width="2.109375" style="92" customWidth="1"/>
    <col min="8483" max="8484" width="4.6640625" style="92" customWidth="1"/>
    <col min="8485" max="8492" width="2.33203125" style="92" customWidth="1"/>
    <col min="8493" max="8502" width="2.109375" style="92" customWidth="1"/>
    <col min="8503" max="8704" width="9" style="92"/>
    <col min="8705" max="8722" width="2.77734375" style="92" customWidth="1"/>
    <col min="8723" max="8723" width="3" style="92" customWidth="1"/>
    <col min="8724" max="8737" width="2.77734375" style="92" customWidth="1"/>
    <col min="8738" max="8738" width="2.109375" style="92" customWidth="1"/>
    <col min="8739" max="8740" width="4.6640625" style="92" customWidth="1"/>
    <col min="8741" max="8748" width="2.33203125" style="92" customWidth="1"/>
    <col min="8749" max="8758" width="2.109375" style="92" customWidth="1"/>
    <col min="8759" max="8960" width="9" style="92"/>
    <col min="8961" max="8978" width="2.77734375" style="92" customWidth="1"/>
    <col min="8979" max="8979" width="3" style="92" customWidth="1"/>
    <col min="8980" max="8993" width="2.77734375" style="92" customWidth="1"/>
    <col min="8994" max="8994" width="2.109375" style="92" customWidth="1"/>
    <col min="8995" max="8996" width="4.6640625" style="92" customWidth="1"/>
    <col min="8997" max="9004" width="2.33203125" style="92" customWidth="1"/>
    <col min="9005" max="9014" width="2.109375" style="92" customWidth="1"/>
    <col min="9015" max="9216" width="9" style="92"/>
    <col min="9217" max="9234" width="2.77734375" style="92" customWidth="1"/>
    <col min="9235" max="9235" width="3" style="92" customWidth="1"/>
    <col min="9236" max="9249" width="2.77734375" style="92" customWidth="1"/>
    <col min="9250" max="9250" width="2.109375" style="92" customWidth="1"/>
    <col min="9251" max="9252" width="4.6640625" style="92" customWidth="1"/>
    <col min="9253" max="9260" width="2.33203125" style="92" customWidth="1"/>
    <col min="9261" max="9270" width="2.109375" style="92" customWidth="1"/>
    <col min="9271" max="9472" width="9" style="92"/>
    <col min="9473" max="9490" width="2.77734375" style="92" customWidth="1"/>
    <col min="9491" max="9491" width="3" style="92" customWidth="1"/>
    <col min="9492" max="9505" width="2.77734375" style="92" customWidth="1"/>
    <col min="9506" max="9506" width="2.109375" style="92" customWidth="1"/>
    <col min="9507" max="9508" width="4.6640625" style="92" customWidth="1"/>
    <col min="9509" max="9516" width="2.33203125" style="92" customWidth="1"/>
    <col min="9517" max="9526" width="2.109375" style="92" customWidth="1"/>
    <col min="9527" max="9728" width="9" style="92"/>
    <col min="9729" max="9746" width="2.77734375" style="92" customWidth="1"/>
    <col min="9747" max="9747" width="3" style="92" customWidth="1"/>
    <col min="9748" max="9761" width="2.77734375" style="92" customWidth="1"/>
    <col min="9762" max="9762" width="2.109375" style="92" customWidth="1"/>
    <col min="9763" max="9764" width="4.6640625" style="92" customWidth="1"/>
    <col min="9765" max="9772" width="2.33203125" style="92" customWidth="1"/>
    <col min="9773" max="9782" width="2.109375" style="92" customWidth="1"/>
    <col min="9783" max="9984" width="9" style="92"/>
    <col min="9985" max="10002" width="2.77734375" style="92" customWidth="1"/>
    <col min="10003" max="10003" width="3" style="92" customWidth="1"/>
    <col min="10004" max="10017" width="2.77734375" style="92" customWidth="1"/>
    <col min="10018" max="10018" width="2.109375" style="92" customWidth="1"/>
    <col min="10019" max="10020" width="4.6640625" style="92" customWidth="1"/>
    <col min="10021" max="10028" width="2.33203125" style="92" customWidth="1"/>
    <col min="10029" max="10038" width="2.109375" style="92" customWidth="1"/>
    <col min="10039" max="10240" width="9" style="92"/>
    <col min="10241" max="10258" width="2.77734375" style="92" customWidth="1"/>
    <col min="10259" max="10259" width="3" style="92" customWidth="1"/>
    <col min="10260" max="10273" width="2.77734375" style="92" customWidth="1"/>
    <col min="10274" max="10274" width="2.109375" style="92" customWidth="1"/>
    <col min="10275" max="10276" width="4.6640625" style="92" customWidth="1"/>
    <col min="10277" max="10284" width="2.33203125" style="92" customWidth="1"/>
    <col min="10285" max="10294" width="2.109375" style="92" customWidth="1"/>
    <col min="10295" max="10496" width="9" style="92"/>
    <col min="10497" max="10514" width="2.77734375" style="92" customWidth="1"/>
    <col min="10515" max="10515" width="3" style="92" customWidth="1"/>
    <col min="10516" max="10529" width="2.77734375" style="92" customWidth="1"/>
    <col min="10530" max="10530" width="2.109375" style="92" customWidth="1"/>
    <col min="10531" max="10532" width="4.6640625" style="92" customWidth="1"/>
    <col min="10533" max="10540" width="2.33203125" style="92" customWidth="1"/>
    <col min="10541" max="10550" width="2.109375" style="92" customWidth="1"/>
    <col min="10551" max="10752" width="9" style="92"/>
    <col min="10753" max="10770" width="2.77734375" style="92" customWidth="1"/>
    <col min="10771" max="10771" width="3" style="92" customWidth="1"/>
    <col min="10772" max="10785" width="2.77734375" style="92" customWidth="1"/>
    <col min="10786" max="10786" width="2.109375" style="92" customWidth="1"/>
    <col min="10787" max="10788" width="4.6640625" style="92" customWidth="1"/>
    <col min="10789" max="10796" width="2.33203125" style="92" customWidth="1"/>
    <col min="10797" max="10806" width="2.109375" style="92" customWidth="1"/>
    <col min="10807" max="11008" width="9" style="92"/>
    <col min="11009" max="11026" width="2.77734375" style="92" customWidth="1"/>
    <col min="11027" max="11027" width="3" style="92" customWidth="1"/>
    <col min="11028" max="11041" width="2.77734375" style="92" customWidth="1"/>
    <col min="11042" max="11042" width="2.109375" style="92" customWidth="1"/>
    <col min="11043" max="11044" width="4.6640625" style="92" customWidth="1"/>
    <col min="11045" max="11052" width="2.33203125" style="92" customWidth="1"/>
    <col min="11053" max="11062" width="2.109375" style="92" customWidth="1"/>
    <col min="11063" max="11264" width="9" style="92"/>
    <col min="11265" max="11282" width="2.77734375" style="92" customWidth="1"/>
    <col min="11283" max="11283" width="3" style="92" customWidth="1"/>
    <col min="11284" max="11297" width="2.77734375" style="92" customWidth="1"/>
    <col min="11298" max="11298" width="2.109375" style="92" customWidth="1"/>
    <col min="11299" max="11300" width="4.6640625" style="92" customWidth="1"/>
    <col min="11301" max="11308" width="2.33203125" style="92" customWidth="1"/>
    <col min="11309" max="11318" width="2.109375" style="92" customWidth="1"/>
    <col min="11319" max="11520" width="9" style="92"/>
    <col min="11521" max="11538" width="2.77734375" style="92" customWidth="1"/>
    <col min="11539" max="11539" width="3" style="92" customWidth="1"/>
    <col min="11540" max="11553" width="2.77734375" style="92" customWidth="1"/>
    <col min="11554" max="11554" width="2.109375" style="92" customWidth="1"/>
    <col min="11555" max="11556" width="4.6640625" style="92" customWidth="1"/>
    <col min="11557" max="11564" width="2.33203125" style="92" customWidth="1"/>
    <col min="11565" max="11574" width="2.109375" style="92" customWidth="1"/>
    <col min="11575" max="11776" width="9" style="92"/>
    <col min="11777" max="11794" width="2.77734375" style="92" customWidth="1"/>
    <col min="11795" max="11795" width="3" style="92" customWidth="1"/>
    <col min="11796" max="11809" width="2.77734375" style="92" customWidth="1"/>
    <col min="11810" max="11810" width="2.109375" style="92" customWidth="1"/>
    <col min="11811" max="11812" width="4.6640625" style="92" customWidth="1"/>
    <col min="11813" max="11820" width="2.33203125" style="92" customWidth="1"/>
    <col min="11821" max="11830" width="2.109375" style="92" customWidth="1"/>
    <col min="11831" max="12032" width="9" style="92"/>
    <col min="12033" max="12050" width="2.77734375" style="92" customWidth="1"/>
    <col min="12051" max="12051" width="3" style="92" customWidth="1"/>
    <col min="12052" max="12065" width="2.77734375" style="92" customWidth="1"/>
    <col min="12066" max="12066" width="2.109375" style="92" customWidth="1"/>
    <col min="12067" max="12068" width="4.6640625" style="92" customWidth="1"/>
    <col min="12069" max="12076" width="2.33203125" style="92" customWidth="1"/>
    <col min="12077" max="12086" width="2.109375" style="92" customWidth="1"/>
    <col min="12087" max="12288" width="9" style="92"/>
    <col min="12289" max="12306" width="2.77734375" style="92" customWidth="1"/>
    <col min="12307" max="12307" width="3" style="92" customWidth="1"/>
    <col min="12308" max="12321" width="2.77734375" style="92" customWidth="1"/>
    <col min="12322" max="12322" width="2.109375" style="92" customWidth="1"/>
    <col min="12323" max="12324" width="4.6640625" style="92" customWidth="1"/>
    <col min="12325" max="12332" width="2.33203125" style="92" customWidth="1"/>
    <col min="12333" max="12342" width="2.109375" style="92" customWidth="1"/>
    <col min="12343" max="12544" width="9" style="92"/>
    <col min="12545" max="12562" width="2.77734375" style="92" customWidth="1"/>
    <col min="12563" max="12563" width="3" style="92" customWidth="1"/>
    <col min="12564" max="12577" width="2.77734375" style="92" customWidth="1"/>
    <col min="12578" max="12578" width="2.109375" style="92" customWidth="1"/>
    <col min="12579" max="12580" width="4.6640625" style="92" customWidth="1"/>
    <col min="12581" max="12588" width="2.33203125" style="92" customWidth="1"/>
    <col min="12589" max="12598" width="2.109375" style="92" customWidth="1"/>
    <col min="12599" max="12800" width="9" style="92"/>
    <col min="12801" max="12818" width="2.77734375" style="92" customWidth="1"/>
    <col min="12819" max="12819" width="3" style="92" customWidth="1"/>
    <col min="12820" max="12833" width="2.77734375" style="92" customWidth="1"/>
    <col min="12834" max="12834" width="2.109375" style="92" customWidth="1"/>
    <col min="12835" max="12836" width="4.6640625" style="92" customWidth="1"/>
    <col min="12837" max="12844" width="2.33203125" style="92" customWidth="1"/>
    <col min="12845" max="12854" width="2.109375" style="92" customWidth="1"/>
    <col min="12855" max="13056" width="9" style="92"/>
    <col min="13057" max="13074" width="2.77734375" style="92" customWidth="1"/>
    <col min="13075" max="13075" width="3" style="92" customWidth="1"/>
    <col min="13076" max="13089" width="2.77734375" style="92" customWidth="1"/>
    <col min="13090" max="13090" width="2.109375" style="92" customWidth="1"/>
    <col min="13091" max="13092" width="4.6640625" style="92" customWidth="1"/>
    <col min="13093" max="13100" width="2.33203125" style="92" customWidth="1"/>
    <col min="13101" max="13110" width="2.109375" style="92" customWidth="1"/>
    <col min="13111" max="13312" width="9" style="92"/>
    <col min="13313" max="13330" width="2.77734375" style="92" customWidth="1"/>
    <col min="13331" max="13331" width="3" style="92" customWidth="1"/>
    <col min="13332" max="13345" width="2.77734375" style="92" customWidth="1"/>
    <col min="13346" max="13346" width="2.109375" style="92" customWidth="1"/>
    <col min="13347" max="13348" width="4.6640625" style="92" customWidth="1"/>
    <col min="13349" max="13356" width="2.33203125" style="92" customWidth="1"/>
    <col min="13357" max="13366" width="2.109375" style="92" customWidth="1"/>
    <col min="13367" max="13568" width="9" style="92"/>
    <col min="13569" max="13586" width="2.77734375" style="92" customWidth="1"/>
    <col min="13587" max="13587" width="3" style="92" customWidth="1"/>
    <col min="13588" max="13601" width="2.77734375" style="92" customWidth="1"/>
    <col min="13602" max="13602" width="2.109375" style="92" customWidth="1"/>
    <col min="13603" max="13604" width="4.6640625" style="92" customWidth="1"/>
    <col min="13605" max="13612" width="2.33203125" style="92" customWidth="1"/>
    <col min="13613" max="13622" width="2.109375" style="92" customWidth="1"/>
    <col min="13623" max="13824" width="9" style="92"/>
    <col min="13825" max="13842" width="2.77734375" style="92" customWidth="1"/>
    <col min="13843" max="13843" width="3" style="92" customWidth="1"/>
    <col min="13844" max="13857" width="2.77734375" style="92" customWidth="1"/>
    <col min="13858" max="13858" width="2.109375" style="92" customWidth="1"/>
    <col min="13859" max="13860" width="4.6640625" style="92" customWidth="1"/>
    <col min="13861" max="13868" width="2.33203125" style="92" customWidth="1"/>
    <col min="13869" max="13878" width="2.109375" style="92" customWidth="1"/>
    <col min="13879" max="14080" width="9" style="92"/>
    <col min="14081" max="14098" width="2.77734375" style="92" customWidth="1"/>
    <col min="14099" max="14099" width="3" style="92" customWidth="1"/>
    <col min="14100" max="14113" width="2.77734375" style="92" customWidth="1"/>
    <col min="14114" max="14114" width="2.109375" style="92" customWidth="1"/>
    <col min="14115" max="14116" width="4.6640625" style="92" customWidth="1"/>
    <col min="14117" max="14124" width="2.33203125" style="92" customWidth="1"/>
    <col min="14125" max="14134" width="2.109375" style="92" customWidth="1"/>
    <col min="14135" max="14336" width="9" style="92"/>
    <col min="14337" max="14354" width="2.77734375" style="92" customWidth="1"/>
    <col min="14355" max="14355" width="3" style="92" customWidth="1"/>
    <col min="14356" max="14369" width="2.77734375" style="92" customWidth="1"/>
    <col min="14370" max="14370" width="2.109375" style="92" customWidth="1"/>
    <col min="14371" max="14372" width="4.6640625" style="92" customWidth="1"/>
    <col min="14373" max="14380" width="2.33203125" style="92" customWidth="1"/>
    <col min="14381" max="14390" width="2.109375" style="92" customWidth="1"/>
    <col min="14391" max="14592" width="9" style="92"/>
    <col min="14593" max="14610" width="2.77734375" style="92" customWidth="1"/>
    <col min="14611" max="14611" width="3" style="92" customWidth="1"/>
    <col min="14612" max="14625" width="2.77734375" style="92" customWidth="1"/>
    <col min="14626" max="14626" width="2.109375" style="92" customWidth="1"/>
    <col min="14627" max="14628" width="4.6640625" style="92" customWidth="1"/>
    <col min="14629" max="14636" width="2.33203125" style="92" customWidth="1"/>
    <col min="14637" max="14646" width="2.109375" style="92" customWidth="1"/>
    <col min="14647" max="14848" width="9" style="92"/>
    <col min="14849" max="14866" width="2.77734375" style="92" customWidth="1"/>
    <col min="14867" max="14867" width="3" style="92" customWidth="1"/>
    <col min="14868" max="14881" width="2.77734375" style="92" customWidth="1"/>
    <col min="14882" max="14882" width="2.109375" style="92" customWidth="1"/>
    <col min="14883" max="14884" width="4.6640625" style="92" customWidth="1"/>
    <col min="14885" max="14892" width="2.33203125" style="92" customWidth="1"/>
    <col min="14893" max="14902" width="2.109375" style="92" customWidth="1"/>
    <col min="14903" max="15104" width="9" style="92"/>
    <col min="15105" max="15122" width="2.77734375" style="92" customWidth="1"/>
    <col min="15123" max="15123" width="3" style="92" customWidth="1"/>
    <col min="15124" max="15137" width="2.77734375" style="92" customWidth="1"/>
    <col min="15138" max="15138" width="2.109375" style="92" customWidth="1"/>
    <col min="15139" max="15140" width="4.6640625" style="92" customWidth="1"/>
    <col min="15141" max="15148" width="2.33203125" style="92" customWidth="1"/>
    <col min="15149" max="15158" width="2.109375" style="92" customWidth="1"/>
    <col min="15159" max="15360" width="9" style="92"/>
    <col min="15361" max="15378" width="2.77734375" style="92" customWidth="1"/>
    <col min="15379" max="15379" width="3" style="92" customWidth="1"/>
    <col min="15380" max="15393" width="2.77734375" style="92" customWidth="1"/>
    <col min="15394" max="15394" width="2.109375" style="92" customWidth="1"/>
    <col min="15395" max="15396" width="4.6640625" style="92" customWidth="1"/>
    <col min="15397" max="15404" width="2.33203125" style="92" customWidth="1"/>
    <col min="15405" max="15414" width="2.109375" style="92" customWidth="1"/>
    <col min="15415" max="15616" width="9" style="92"/>
    <col min="15617" max="15634" width="2.77734375" style="92" customWidth="1"/>
    <col min="15635" max="15635" width="3" style="92" customWidth="1"/>
    <col min="15636" max="15649" width="2.77734375" style="92" customWidth="1"/>
    <col min="15650" max="15650" width="2.109375" style="92" customWidth="1"/>
    <col min="15651" max="15652" width="4.6640625" style="92" customWidth="1"/>
    <col min="15653" max="15660" width="2.33203125" style="92" customWidth="1"/>
    <col min="15661" max="15670" width="2.109375" style="92" customWidth="1"/>
    <col min="15671" max="15872" width="9" style="92"/>
    <col min="15873" max="15890" width="2.77734375" style="92" customWidth="1"/>
    <col min="15891" max="15891" width="3" style="92" customWidth="1"/>
    <col min="15892" max="15905" width="2.77734375" style="92" customWidth="1"/>
    <col min="15906" max="15906" width="2.109375" style="92" customWidth="1"/>
    <col min="15907" max="15908" width="4.6640625" style="92" customWidth="1"/>
    <col min="15909" max="15916" width="2.33203125" style="92" customWidth="1"/>
    <col min="15917" max="15926" width="2.109375" style="92" customWidth="1"/>
    <col min="15927" max="16128" width="9" style="92"/>
    <col min="16129" max="16146" width="2.77734375" style="92" customWidth="1"/>
    <col min="16147" max="16147" width="3" style="92" customWidth="1"/>
    <col min="16148" max="16161" width="2.77734375" style="92" customWidth="1"/>
    <col min="16162" max="16162" width="2.109375" style="92" customWidth="1"/>
    <col min="16163" max="16164" width="4.6640625" style="92" customWidth="1"/>
    <col min="16165" max="16172" width="2.33203125" style="92" customWidth="1"/>
    <col min="16173" max="16182" width="2.109375" style="92" customWidth="1"/>
    <col min="16183" max="16384" width="9" style="92"/>
  </cols>
  <sheetData>
    <row r="1" spans="1:55" ht="13.8" thickBot="1" x14ac:dyDescent="0.25">
      <c r="E1" s="657" t="s">
        <v>203</v>
      </c>
      <c r="F1" s="657"/>
      <c r="G1" s="657"/>
      <c r="H1" s="657"/>
      <c r="I1" s="657"/>
      <c r="J1" s="657"/>
      <c r="K1" s="657"/>
      <c r="L1" s="657"/>
      <c r="M1" s="657"/>
      <c r="N1" s="93"/>
      <c r="O1" s="93"/>
      <c r="P1" s="93"/>
      <c r="AR1" s="94" t="s">
        <v>204</v>
      </c>
      <c r="AS1" s="94"/>
      <c r="AT1" s="94"/>
      <c r="AU1" s="94"/>
      <c r="AV1" s="94"/>
      <c r="AW1" s="94"/>
      <c r="AX1" s="94"/>
      <c r="AY1" s="94"/>
      <c r="AZ1" s="94"/>
      <c r="BA1" s="94"/>
      <c r="BB1" s="95"/>
    </row>
    <row r="2" spans="1:55" ht="16.2" x14ac:dyDescent="0.2">
      <c r="A2" s="97" t="s">
        <v>205</v>
      </c>
      <c r="B2" s="658"/>
      <c r="C2" s="658"/>
      <c r="D2" s="98"/>
      <c r="E2" s="659" t="s">
        <v>206</v>
      </c>
      <c r="F2" s="660"/>
      <c r="G2" s="660"/>
      <c r="H2" s="663"/>
      <c r="I2" s="660"/>
      <c r="J2" s="660"/>
      <c r="K2" s="660"/>
      <c r="L2" s="660"/>
      <c r="M2" s="660"/>
      <c r="N2" s="664"/>
      <c r="O2" s="99"/>
      <c r="P2" s="99"/>
      <c r="Q2" s="667" t="s">
        <v>207</v>
      </c>
      <c r="R2" s="668"/>
      <c r="S2" s="668"/>
      <c r="T2" s="668"/>
      <c r="U2" s="668"/>
      <c r="V2" s="668"/>
      <c r="W2" s="668"/>
      <c r="X2" s="668"/>
      <c r="Y2" s="668"/>
      <c r="Z2" s="668"/>
      <c r="AA2" s="668"/>
      <c r="AB2" s="668"/>
      <c r="AC2" s="668"/>
      <c r="AD2" s="668"/>
      <c r="AE2" s="668"/>
      <c r="AF2" s="668"/>
      <c r="AG2" s="668"/>
      <c r="AH2" s="668"/>
      <c r="AI2" s="668"/>
      <c r="AJ2" s="668"/>
      <c r="AK2" s="100"/>
      <c r="AL2" s="100"/>
      <c r="AM2" s="101"/>
      <c r="AN2" s="101"/>
      <c r="AO2" s="101"/>
      <c r="AP2" s="101"/>
      <c r="AQ2" s="101"/>
      <c r="AR2" s="102"/>
      <c r="AS2" s="103"/>
      <c r="AT2" s="103"/>
      <c r="AU2" s="103"/>
      <c r="AV2" s="103"/>
      <c r="AW2" s="103"/>
      <c r="AX2" s="103"/>
      <c r="AY2" s="103"/>
      <c r="AZ2" s="103"/>
      <c r="BA2" s="104"/>
      <c r="BB2" s="105"/>
    </row>
    <row r="3" spans="1:55" ht="16.8" thickBot="1" x14ac:dyDescent="0.25">
      <c r="D3" s="106"/>
      <c r="E3" s="661"/>
      <c r="F3" s="662"/>
      <c r="G3" s="662"/>
      <c r="H3" s="665"/>
      <c r="I3" s="662"/>
      <c r="J3" s="662"/>
      <c r="K3" s="662"/>
      <c r="L3" s="662"/>
      <c r="M3" s="662"/>
      <c r="N3" s="666"/>
      <c r="O3" s="99"/>
      <c r="P3" s="99"/>
      <c r="Q3" s="668"/>
      <c r="R3" s="668"/>
      <c r="S3" s="668"/>
      <c r="T3" s="668"/>
      <c r="U3" s="668"/>
      <c r="V3" s="668"/>
      <c r="W3" s="668"/>
      <c r="X3" s="668"/>
      <c r="Y3" s="668"/>
      <c r="Z3" s="668"/>
      <c r="AA3" s="668"/>
      <c r="AB3" s="668"/>
      <c r="AC3" s="668"/>
      <c r="AD3" s="668"/>
      <c r="AE3" s="668"/>
      <c r="AF3" s="668"/>
      <c r="AG3" s="668"/>
      <c r="AH3" s="668"/>
      <c r="AI3" s="668"/>
      <c r="AJ3" s="668"/>
      <c r="AK3" s="100"/>
      <c r="AL3" s="100"/>
      <c r="AM3" s="101"/>
      <c r="AN3" s="101"/>
      <c r="AO3" s="101"/>
      <c r="AP3" s="101"/>
      <c r="AQ3" s="101"/>
      <c r="AR3" s="107"/>
      <c r="AS3" s="108"/>
      <c r="AT3" s="108"/>
      <c r="AU3" s="108"/>
      <c r="AV3" s="108"/>
      <c r="AW3" s="108"/>
      <c r="AX3" s="108"/>
      <c r="AY3" s="108"/>
      <c r="AZ3" s="108"/>
      <c r="BA3" s="109"/>
      <c r="BB3" s="105"/>
    </row>
    <row r="4" spans="1:55" ht="9" customHeight="1" x14ac:dyDescent="0.2">
      <c r="A4" s="597" t="s">
        <v>208</v>
      </c>
      <c r="B4" s="598"/>
      <c r="C4" s="601"/>
      <c r="D4" s="670" t="s">
        <v>345</v>
      </c>
      <c r="E4" s="671"/>
      <c r="F4" s="671"/>
      <c r="G4" s="671"/>
      <c r="H4" s="671"/>
      <c r="I4" s="671"/>
      <c r="J4" s="671"/>
      <c r="K4" s="671"/>
      <c r="L4" s="671"/>
      <c r="M4" s="671"/>
      <c r="N4" s="671"/>
      <c r="O4" s="672"/>
      <c r="P4" s="600" t="s">
        <v>209</v>
      </c>
      <c r="Q4" s="598"/>
      <c r="R4" s="598"/>
      <c r="S4" s="680" t="s">
        <v>346</v>
      </c>
      <c r="T4" s="681"/>
      <c r="U4" s="681"/>
      <c r="V4" s="681"/>
      <c r="W4" s="681"/>
      <c r="X4" s="681"/>
      <c r="Y4" s="681"/>
      <c r="Z4" s="681"/>
      <c r="AA4" s="681"/>
      <c r="AB4" s="681"/>
      <c r="AC4" s="682"/>
      <c r="AD4" s="636" t="s">
        <v>210</v>
      </c>
      <c r="AE4" s="636"/>
      <c r="AF4" s="636"/>
      <c r="AG4" s="637"/>
      <c r="AH4" s="610" t="s">
        <v>211</v>
      </c>
      <c r="AI4" s="611"/>
      <c r="AJ4" s="611"/>
      <c r="AK4" s="612"/>
      <c r="AL4" s="613"/>
      <c r="AM4" s="618" t="s">
        <v>212</v>
      </c>
      <c r="AN4" s="619"/>
      <c r="AO4" s="619"/>
      <c r="AP4" s="619"/>
      <c r="AQ4" s="620"/>
      <c r="AR4" s="624" t="s">
        <v>213</v>
      </c>
      <c r="AS4" s="627"/>
      <c r="AT4" s="628"/>
      <c r="AU4" s="628"/>
      <c r="AV4" s="628"/>
      <c r="AW4" s="628"/>
      <c r="AX4" s="628"/>
      <c r="AY4" s="628"/>
      <c r="AZ4" s="628"/>
      <c r="BA4" s="629"/>
      <c r="BB4" s="110"/>
    </row>
    <row r="5" spans="1:55" ht="9" customHeight="1" x14ac:dyDescent="0.2">
      <c r="A5" s="669"/>
      <c r="B5" s="394"/>
      <c r="C5" s="403"/>
      <c r="D5" s="673"/>
      <c r="E5" s="674"/>
      <c r="F5" s="674"/>
      <c r="G5" s="674"/>
      <c r="H5" s="674"/>
      <c r="I5" s="674"/>
      <c r="J5" s="674"/>
      <c r="K5" s="674"/>
      <c r="L5" s="674"/>
      <c r="M5" s="674"/>
      <c r="N5" s="674"/>
      <c r="O5" s="675"/>
      <c r="P5" s="679"/>
      <c r="Q5" s="394"/>
      <c r="R5" s="394"/>
      <c r="S5" s="585"/>
      <c r="T5" s="586"/>
      <c r="U5" s="586"/>
      <c r="V5" s="586"/>
      <c r="W5" s="586"/>
      <c r="X5" s="586"/>
      <c r="Y5" s="586"/>
      <c r="Z5" s="586"/>
      <c r="AA5" s="586"/>
      <c r="AB5" s="586"/>
      <c r="AC5" s="683"/>
      <c r="AD5" s="638"/>
      <c r="AE5" s="638"/>
      <c r="AF5" s="638"/>
      <c r="AG5" s="639"/>
      <c r="AH5" s="614"/>
      <c r="AI5" s="615"/>
      <c r="AJ5" s="615"/>
      <c r="AK5" s="616"/>
      <c r="AL5" s="617"/>
      <c r="AM5" s="621"/>
      <c r="AN5" s="622"/>
      <c r="AO5" s="622"/>
      <c r="AP5" s="622"/>
      <c r="AQ5" s="623"/>
      <c r="AR5" s="625"/>
      <c r="AS5" s="630"/>
      <c r="AT5" s="631"/>
      <c r="AU5" s="631"/>
      <c r="AV5" s="631"/>
      <c r="AW5" s="631"/>
      <c r="AX5" s="631"/>
      <c r="AY5" s="631"/>
      <c r="AZ5" s="631"/>
      <c r="BA5" s="632"/>
      <c r="BB5" s="110"/>
    </row>
    <row r="6" spans="1:55" ht="9" customHeight="1" x14ac:dyDescent="0.2">
      <c r="A6" s="599"/>
      <c r="B6" s="592"/>
      <c r="C6" s="593"/>
      <c r="D6" s="676"/>
      <c r="E6" s="677"/>
      <c r="F6" s="677"/>
      <c r="G6" s="677"/>
      <c r="H6" s="677"/>
      <c r="I6" s="677"/>
      <c r="J6" s="677"/>
      <c r="K6" s="677"/>
      <c r="L6" s="677"/>
      <c r="M6" s="677"/>
      <c r="N6" s="677"/>
      <c r="O6" s="678"/>
      <c r="P6" s="591"/>
      <c r="Q6" s="592"/>
      <c r="R6" s="592"/>
      <c r="S6" s="684"/>
      <c r="T6" s="685"/>
      <c r="U6" s="685"/>
      <c r="V6" s="685"/>
      <c r="W6" s="685"/>
      <c r="X6" s="685"/>
      <c r="Y6" s="685"/>
      <c r="Z6" s="685"/>
      <c r="AA6" s="685"/>
      <c r="AB6" s="685"/>
      <c r="AC6" s="686"/>
      <c r="AD6" s="636" t="s">
        <v>214</v>
      </c>
      <c r="AE6" s="636"/>
      <c r="AF6" s="636"/>
      <c r="AG6" s="637"/>
      <c r="AH6" s="640" t="s">
        <v>215</v>
      </c>
      <c r="AI6" s="641"/>
      <c r="AJ6" s="641"/>
      <c r="AK6" s="642"/>
      <c r="AL6" s="643"/>
      <c r="AM6" s="648" t="s">
        <v>109</v>
      </c>
      <c r="AN6" s="649"/>
      <c r="AO6" s="649"/>
      <c r="AP6" s="649"/>
      <c r="AQ6" s="650"/>
      <c r="AR6" s="625"/>
      <c r="AS6" s="630"/>
      <c r="AT6" s="631"/>
      <c r="AU6" s="631"/>
      <c r="AV6" s="631"/>
      <c r="AW6" s="631"/>
      <c r="AX6" s="631"/>
      <c r="AY6" s="631"/>
      <c r="AZ6" s="631"/>
      <c r="BA6" s="632"/>
      <c r="BB6" s="110"/>
    </row>
    <row r="7" spans="1:55" ht="8.25" customHeight="1" x14ac:dyDescent="0.2">
      <c r="A7" s="565" t="s">
        <v>216</v>
      </c>
      <c r="B7" s="566"/>
      <c r="C7" s="567"/>
      <c r="D7" s="574" t="s">
        <v>217</v>
      </c>
      <c r="E7" s="575">
        <v>45893</v>
      </c>
      <c r="F7" s="575"/>
      <c r="G7" s="575"/>
      <c r="H7" s="575"/>
      <c r="I7" s="575"/>
      <c r="J7" s="575"/>
      <c r="K7" s="575"/>
      <c r="L7" s="577">
        <v>1</v>
      </c>
      <c r="M7" s="577"/>
      <c r="N7" s="580" t="s">
        <v>218</v>
      </c>
      <c r="O7" s="569"/>
      <c r="P7" s="583" t="s">
        <v>219</v>
      </c>
      <c r="Q7" s="584"/>
      <c r="R7" s="584"/>
      <c r="S7" s="687" t="s">
        <v>220</v>
      </c>
      <c r="T7" s="688"/>
      <c r="U7" s="688"/>
      <c r="V7" s="688"/>
      <c r="W7" s="688"/>
      <c r="X7" s="688"/>
      <c r="Y7" s="688"/>
      <c r="Z7" s="688"/>
      <c r="AA7" s="688"/>
      <c r="AB7" s="688"/>
      <c r="AC7" s="689"/>
      <c r="AD7" s="638"/>
      <c r="AE7" s="638"/>
      <c r="AF7" s="638"/>
      <c r="AG7" s="639"/>
      <c r="AH7" s="644"/>
      <c r="AI7" s="645"/>
      <c r="AJ7" s="645"/>
      <c r="AK7" s="646"/>
      <c r="AL7" s="647"/>
      <c r="AM7" s="651"/>
      <c r="AN7" s="652"/>
      <c r="AO7" s="652"/>
      <c r="AP7" s="652"/>
      <c r="AQ7" s="653"/>
      <c r="AR7" s="626"/>
      <c r="AS7" s="630"/>
      <c r="AT7" s="631"/>
      <c r="AU7" s="631"/>
      <c r="AV7" s="631"/>
      <c r="AW7" s="631"/>
      <c r="AX7" s="631"/>
      <c r="AY7" s="631"/>
      <c r="AZ7" s="631"/>
      <c r="BA7" s="632"/>
      <c r="BB7" s="110"/>
    </row>
    <row r="8" spans="1:55" ht="6.75" customHeight="1" x14ac:dyDescent="0.2">
      <c r="A8" s="565"/>
      <c r="B8" s="566"/>
      <c r="C8" s="567"/>
      <c r="D8" s="574"/>
      <c r="E8" s="576"/>
      <c r="F8" s="576"/>
      <c r="G8" s="576"/>
      <c r="H8" s="576"/>
      <c r="I8" s="576"/>
      <c r="J8" s="576"/>
      <c r="K8" s="576"/>
      <c r="L8" s="578"/>
      <c r="M8" s="578"/>
      <c r="N8" s="394"/>
      <c r="O8" s="403"/>
      <c r="P8" s="585"/>
      <c r="Q8" s="586"/>
      <c r="R8" s="586"/>
      <c r="S8" s="690"/>
      <c r="T8" s="691"/>
      <c r="U8" s="691"/>
      <c r="V8" s="691"/>
      <c r="W8" s="691"/>
      <c r="X8" s="691"/>
      <c r="Y8" s="691"/>
      <c r="Z8" s="691"/>
      <c r="AA8" s="691"/>
      <c r="AB8" s="691"/>
      <c r="AC8" s="692"/>
      <c r="AD8" s="636" t="s">
        <v>221</v>
      </c>
      <c r="AE8" s="636"/>
      <c r="AF8" s="636"/>
      <c r="AG8" s="637"/>
      <c r="AH8" s="695" t="s">
        <v>284</v>
      </c>
      <c r="AI8" s="696"/>
      <c r="AJ8" s="696"/>
      <c r="AK8" s="697"/>
      <c r="AL8" s="698"/>
      <c r="AM8" s="651"/>
      <c r="AN8" s="652"/>
      <c r="AO8" s="652"/>
      <c r="AP8" s="652"/>
      <c r="AQ8" s="653"/>
      <c r="AR8" s="707" t="s">
        <v>222</v>
      </c>
      <c r="AS8" s="630"/>
      <c r="AT8" s="631"/>
      <c r="AU8" s="631"/>
      <c r="AV8" s="631"/>
      <c r="AW8" s="631"/>
      <c r="AX8" s="631"/>
      <c r="AY8" s="631"/>
      <c r="AZ8" s="631"/>
      <c r="BA8" s="632"/>
      <c r="BB8" s="110"/>
    </row>
    <row r="9" spans="1:55" ht="6.75" customHeight="1" x14ac:dyDescent="0.2">
      <c r="A9" s="568"/>
      <c r="B9" s="569"/>
      <c r="C9" s="570"/>
      <c r="D9" s="574" t="s">
        <v>223</v>
      </c>
      <c r="E9" s="576">
        <v>45893</v>
      </c>
      <c r="F9" s="576"/>
      <c r="G9" s="576"/>
      <c r="H9" s="576"/>
      <c r="I9" s="576"/>
      <c r="J9" s="576"/>
      <c r="K9" s="576"/>
      <c r="L9" s="578"/>
      <c r="M9" s="578"/>
      <c r="N9" s="394"/>
      <c r="O9" s="403"/>
      <c r="P9" s="585"/>
      <c r="Q9" s="586"/>
      <c r="R9" s="586"/>
      <c r="S9" s="712" t="s">
        <v>347</v>
      </c>
      <c r="T9" s="713"/>
      <c r="U9" s="713"/>
      <c r="V9" s="713"/>
      <c r="W9" s="713"/>
      <c r="X9" s="713"/>
      <c r="Y9" s="713"/>
      <c r="Z9" s="713"/>
      <c r="AA9" s="713"/>
      <c r="AB9" s="713"/>
      <c r="AC9" s="714"/>
      <c r="AD9" s="693"/>
      <c r="AE9" s="693"/>
      <c r="AF9" s="693"/>
      <c r="AG9" s="694"/>
      <c r="AH9" s="699"/>
      <c r="AI9" s="700"/>
      <c r="AJ9" s="700"/>
      <c r="AK9" s="701"/>
      <c r="AL9" s="702"/>
      <c r="AM9" s="651"/>
      <c r="AN9" s="652"/>
      <c r="AO9" s="652"/>
      <c r="AP9" s="652"/>
      <c r="AQ9" s="653"/>
      <c r="AR9" s="708"/>
      <c r="AS9" s="630"/>
      <c r="AT9" s="631"/>
      <c r="AU9" s="631"/>
      <c r="AV9" s="631"/>
      <c r="AW9" s="631"/>
      <c r="AX9" s="631"/>
      <c r="AY9" s="631"/>
      <c r="AZ9" s="631"/>
      <c r="BA9" s="632"/>
      <c r="BB9" s="110"/>
    </row>
    <row r="10" spans="1:55" ht="13.8" thickBot="1" x14ac:dyDescent="0.25">
      <c r="A10" s="571"/>
      <c r="B10" s="572"/>
      <c r="C10" s="573"/>
      <c r="D10" s="710"/>
      <c r="E10" s="711"/>
      <c r="F10" s="711"/>
      <c r="G10" s="711"/>
      <c r="H10" s="711"/>
      <c r="I10" s="711"/>
      <c r="J10" s="711"/>
      <c r="K10" s="711"/>
      <c r="L10" s="579"/>
      <c r="M10" s="579"/>
      <c r="N10" s="581"/>
      <c r="O10" s="582"/>
      <c r="P10" s="587"/>
      <c r="Q10" s="588"/>
      <c r="R10" s="588"/>
      <c r="S10" s="715"/>
      <c r="T10" s="716"/>
      <c r="U10" s="716"/>
      <c r="V10" s="716"/>
      <c r="W10" s="716"/>
      <c r="X10" s="716"/>
      <c r="Y10" s="716"/>
      <c r="Z10" s="716"/>
      <c r="AA10" s="716"/>
      <c r="AB10" s="716"/>
      <c r="AC10" s="717"/>
      <c r="AD10" s="638"/>
      <c r="AE10" s="638"/>
      <c r="AF10" s="638"/>
      <c r="AG10" s="639"/>
      <c r="AH10" s="703"/>
      <c r="AI10" s="704"/>
      <c r="AJ10" s="704"/>
      <c r="AK10" s="705"/>
      <c r="AL10" s="706"/>
      <c r="AM10" s="654"/>
      <c r="AN10" s="655"/>
      <c r="AO10" s="655"/>
      <c r="AP10" s="655"/>
      <c r="AQ10" s="656"/>
      <c r="AR10" s="709"/>
      <c r="AS10" s="633"/>
      <c r="AT10" s="634"/>
      <c r="AU10" s="634"/>
      <c r="AV10" s="634"/>
      <c r="AW10" s="634"/>
      <c r="AX10" s="634"/>
      <c r="AY10" s="634"/>
      <c r="AZ10" s="634"/>
      <c r="BA10" s="635"/>
      <c r="BB10" s="110"/>
    </row>
    <row r="11" spans="1:55" ht="13.8" thickBot="1" x14ac:dyDescent="0.25">
      <c r="A11" s="111"/>
      <c r="B11" s="111"/>
      <c r="C11" s="111"/>
      <c r="E11" s="112"/>
      <c r="F11" s="112"/>
      <c r="G11" s="112"/>
      <c r="H11" s="112"/>
      <c r="I11" s="112"/>
      <c r="J11" s="112"/>
    </row>
    <row r="12" spans="1:55" ht="12" customHeight="1" x14ac:dyDescent="0.2">
      <c r="A12" s="597" t="s">
        <v>225</v>
      </c>
      <c r="B12" s="598"/>
      <c r="C12" s="598"/>
      <c r="D12" s="598"/>
      <c r="E12" s="598"/>
      <c r="F12" s="598"/>
      <c r="G12" s="598"/>
      <c r="H12" s="598"/>
      <c r="I12" s="598"/>
      <c r="J12" s="598"/>
      <c r="K12" s="598"/>
      <c r="L12" s="598"/>
      <c r="M12" s="600" t="s">
        <v>226</v>
      </c>
      <c r="N12" s="598"/>
      <c r="O12" s="598"/>
      <c r="P12" s="598"/>
      <c r="Q12" s="598"/>
      <c r="R12" s="601"/>
      <c r="S12" s="600" t="s">
        <v>227</v>
      </c>
      <c r="T12" s="598"/>
      <c r="U12" s="601"/>
      <c r="V12" s="600" t="s">
        <v>228</v>
      </c>
      <c r="W12" s="598"/>
      <c r="X12" s="598"/>
      <c r="Y12" s="598"/>
      <c r="Z12" s="598"/>
      <c r="AA12" s="601"/>
      <c r="AB12" s="602" t="s">
        <v>229</v>
      </c>
      <c r="AC12" s="603"/>
      <c r="AD12" s="603"/>
      <c r="AE12" s="603"/>
      <c r="AF12" s="604"/>
      <c r="AG12" s="554" t="s">
        <v>230</v>
      </c>
      <c r="AH12" s="608"/>
      <c r="AI12" s="554" t="s">
        <v>231</v>
      </c>
      <c r="AJ12" s="555"/>
      <c r="AK12" s="558" t="s">
        <v>232</v>
      </c>
      <c r="AL12" s="559"/>
      <c r="AM12" s="562" t="s">
        <v>233</v>
      </c>
      <c r="AN12" s="563"/>
      <c r="AO12" s="563"/>
      <c r="AP12" s="563"/>
      <c r="AQ12" s="563"/>
      <c r="AR12" s="564"/>
      <c r="AS12" s="589" t="s">
        <v>234</v>
      </c>
      <c r="AT12" s="590" t="s">
        <v>235</v>
      </c>
      <c r="AU12" s="580"/>
      <c r="AV12" s="580"/>
      <c r="AW12" s="580"/>
      <c r="AX12" s="580"/>
      <c r="AY12" s="580"/>
      <c r="AZ12" s="580"/>
      <c r="BA12" s="569"/>
      <c r="BB12" s="477"/>
    </row>
    <row r="13" spans="1:55" ht="10.95" customHeight="1" x14ac:dyDescent="0.2">
      <c r="A13" s="599"/>
      <c r="B13" s="592"/>
      <c r="C13" s="592"/>
      <c r="D13" s="592"/>
      <c r="E13" s="592"/>
      <c r="F13" s="592"/>
      <c r="G13" s="592"/>
      <c r="H13" s="592"/>
      <c r="I13" s="592"/>
      <c r="J13" s="592"/>
      <c r="K13" s="592"/>
      <c r="L13" s="592"/>
      <c r="M13" s="591"/>
      <c r="N13" s="592"/>
      <c r="O13" s="592"/>
      <c r="P13" s="592"/>
      <c r="Q13" s="592"/>
      <c r="R13" s="593"/>
      <c r="S13" s="591"/>
      <c r="T13" s="592"/>
      <c r="U13" s="593"/>
      <c r="V13" s="591"/>
      <c r="W13" s="592"/>
      <c r="X13" s="592"/>
      <c r="Y13" s="592"/>
      <c r="Z13" s="592"/>
      <c r="AA13" s="593"/>
      <c r="AB13" s="605"/>
      <c r="AC13" s="606"/>
      <c r="AD13" s="606"/>
      <c r="AE13" s="606"/>
      <c r="AF13" s="607"/>
      <c r="AG13" s="609"/>
      <c r="AH13" s="561"/>
      <c r="AI13" s="556"/>
      <c r="AJ13" s="557"/>
      <c r="AK13" s="560"/>
      <c r="AL13" s="561"/>
      <c r="AM13" s="594" t="s">
        <v>236</v>
      </c>
      <c r="AN13" s="595"/>
      <c r="AO13" s="595"/>
      <c r="AP13" s="595"/>
      <c r="AQ13" s="595"/>
      <c r="AR13" s="596"/>
      <c r="AS13" s="589"/>
      <c r="AT13" s="591"/>
      <c r="AU13" s="592"/>
      <c r="AV13" s="592"/>
      <c r="AW13" s="592"/>
      <c r="AX13" s="592"/>
      <c r="AY13" s="592"/>
      <c r="AZ13" s="592"/>
      <c r="BA13" s="593"/>
      <c r="BB13" s="477"/>
    </row>
    <row r="14" spans="1:55" ht="20.25" customHeight="1" x14ac:dyDescent="0.2">
      <c r="A14" s="540">
        <v>1</v>
      </c>
      <c r="B14" s="459"/>
      <c r="C14" s="460"/>
      <c r="D14" s="460"/>
      <c r="E14" s="460"/>
      <c r="F14" s="460"/>
      <c r="G14" s="460"/>
      <c r="H14" s="460"/>
      <c r="I14" s="460"/>
      <c r="J14" s="460"/>
      <c r="K14" s="460"/>
      <c r="L14" s="461"/>
      <c r="M14" s="520"/>
      <c r="N14" s="520"/>
      <c r="O14" s="520"/>
      <c r="P14" s="520"/>
      <c r="Q14" s="520"/>
      <c r="R14" s="521"/>
      <c r="S14" s="522" t="s">
        <v>237</v>
      </c>
      <c r="T14" s="524" t="s">
        <v>238</v>
      </c>
      <c r="U14" s="525"/>
      <c r="V14" s="526"/>
      <c r="W14" s="527"/>
      <c r="X14" s="527"/>
      <c r="Y14" s="527"/>
      <c r="Z14" s="527"/>
      <c r="AA14" s="528"/>
      <c r="AB14" s="529"/>
      <c r="AC14" s="530"/>
      <c r="AD14" s="530"/>
      <c r="AE14" s="530"/>
      <c r="AF14" s="531"/>
      <c r="AG14" s="509"/>
      <c r="AH14" s="510"/>
      <c r="AI14" s="511">
        <f>COUNTA(B14)</f>
        <v>0</v>
      </c>
      <c r="AJ14" s="512"/>
      <c r="AK14" s="513"/>
      <c r="AL14" s="514"/>
      <c r="AM14" s="500"/>
      <c r="AN14" s="502"/>
      <c r="AO14" s="504"/>
      <c r="AP14" s="500"/>
      <c r="AQ14" s="502"/>
      <c r="AR14" s="504"/>
      <c r="AS14" s="506"/>
      <c r="AT14" s="507"/>
      <c r="AU14" s="551"/>
      <c r="AV14" s="551"/>
      <c r="AW14" s="551"/>
      <c r="AX14" s="551"/>
      <c r="AY14" s="551"/>
      <c r="AZ14" s="551"/>
      <c r="BA14" s="498"/>
      <c r="BB14" s="477"/>
    </row>
    <row r="15" spans="1:55" ht="16.2" x14ac:dyDescent="0.2">
      <c r="A15" s="540"/>
      <c r="B15" s="478"/>
      <c r="C15" s="479"/>
      <c r="D15" s="479"/>
      <c r="E15" s="479"/>
      <c r="F15" s="479"/>
      <c r="G15" s="479"/>
      <c r="H15" s="479"/>
      <c r="I15" s="479"/>
      <c r="J15" s="479"/>
      <c r="K15" s="479"/>
      <c r="L15" s="480"/>
      <c r="M15" s="533"/>
      <c r="N15" s="533"/>
      <c r="O15" s="533"/>
      <c r="P15" s="533"/>
      <c r="Q15" s="533"/>
      <c r="R15" s="534"/>
      <c r="S15" s="523"/>
      <c r="T15" s="535" t="s">
        <v>239</v>
      </c>
      <c r="U15" s="536"/>
      <c r="V15" s="486"/>
      <c r="W15" s="487"/>
      <c r="X15" s="487"/>
      <c r="Y15" s="487"/>
      <c r="Z15" s="487"/>
      <c r="AA15" s="488"/>
      <c r="AB15" s="537" t="s">
        <v>240</v>
      </c>
      <c r="AC15" s="538"/>
      <c r="AD15" s="538"/>
      <c r="AE15" s="538"/>
      <c r="AF15" s="539"/>
      <c r="AG15" s="492" t="s">
        <v>241</v>
      </c>
      <c r="AH15" s="493"/>
      <c r="AI15" s="494" t="s">
        <v>242</v>
      </c>
      <c r="AJ15" s="495"/>
      <c r="AK15" s="515"/>
      <c r="AL15" s="516"/>
      <c r="AM15" s="501"/>
      <c r="AN15" s="503"/>
      <c r="AO15" s="505"/>
      <c r="AP15" s="501"/>
      <c r="AQ15" s="503"/>
      <c r="AR15" s="505"/>
      <c r="AS15" s="506"/>
      <c r="AT15" s="508"/>
      <c r="AU15" s="552"/>
      <c r="AV15" s="552"/>
      <c r="AW15" s="552"/>
      <c r="AX15" s="552"/>
      <c r="AY15" s="552"/>
      <c r="AZ15" s="552"/>
      <c r="BA15" s="499"/>
      <c r="BB15" s="477"/>
      <c r="BC15" s="117"/>
    </row>
    <row r="16" spans="1:55" ht="20.25" customHeight="1" x14ac:dyDescent="0.2">
      <c r="A16" s="553">
        <v>2</v>
      </c>
      <c r="B16" s="459"/>
      <c r="C16" s="460"/>
      <c r="D16" s="460"/>
      <c r="E16" s="460"/>
      <c r="F16" s="460"/>
      <c r="G16" s="460"/>
      <c r="H16" s="460"/>
      <c r="I16" s="460"/>
      <c r="J16" s="460"/>
      <c r="K16" s="460"/>
      <c r="L16" s="461"/>
      <c r="M16" s="519"/>
      <c r="N16" s="520"/>
      <c r="O16" s="520"/>
      <c r="P16" s="520"/>
      <c r="Q16" s="520"/>
      <c r="R16" s="521"/>
      <c r="S16" s="522" t="s">
        <v>237</v>
      </c>
      <c r="T16" s="524" t="s">
        <v>238</v>
      </c>
      <c r="U16" s="525"/>
      <c r="V16" s="526"/>
      <c r="W16" s="527"/>
      <c r="X16" s="527"/>
      <c r="Y16" s="527"/>
      <c r="Z16" s="527"/>
      <c r="AA16" s="528"/>
      <c r="AB16" s="529"/>
      <c r="AC16" s="530"/>
      <c r="AD16" s="530"/>
      <c r="AE16" s="530"/>
      <c r="AF16" s="531"/>
      <c r="AG16" s="509"/>
      <c r="AH16" s="510"/>
      <c r="AI16" s="511">
        <f>COUNTA(B16)</f>
        <v>0</v>
      </c>
      <c r="AJ16" s="512"/>
      <c r="AK16" s="513"/>
      <c r="AL16" s="514"/>
      <c r="AM16" s="500"/>
      <c r="AN16" s="502"/>
      <c r="AO16" s="504"/>
      <c r="AP16" s="500"/>
      <c r="AQ16" s="502"/>
      <c r="AR16" s="504"/>
      <c r="AS16" s="506"/>
      <c r="AT16" s="507"/>
      <c r="AU16" s="551"/>
      <c r="AV16" s="551"/>
      <c r="AW16" s="551"/>
      <c r="AX16" s="551"/>
      <c r="AY16" s="551"/>
      <c r="AZ16" s="551"/>
      <c r="BA16" s="498"/>
      <c r="BB16" s="477"/>
    </row>
    <row r="17" spans="1:55" ht="16.2" x14ac:dyDescent="0.2">
      <c r="A17" s="540"/>
      <c r="B17" s="478"/>
      <c r="C17" s="479"/>
      <c r="D17" s="479"/>
      <c r="E17" s="479"/>
      <c r="F17" s="479"/>
      <c r="G17" s="479"/>
      <c r="H17" s="479"/>
      <c r="I17" s="479"/>
      <c r="J17" s="479"/>
      <c r="K17" s="479"/>
      <c r="L17" s="480"/>
      <c r="M17" s="541"/>
      <c r="N17" s="542"/>
      <c r="O17" s="542"/>
      <c r="P17" s="542"/>
      <c r="Q17" s="542"/>
      <c r="R17" s="543"/>
      <c r="S17" s="523"/>
      <c r="T17" s="535" t="s">
        <v>239</v>
      </c>
      <c r="U17" s="536"/>
      <c r="V17" s="486"/>
      <c r="W17" s="487"/>
      <c r="X17" s="487"/>
      <c r="Y17" s="487"/>
      <c r="Z17" s="487"/>
      <c r="AA17" s="488"/>
      <c r="AB17" s="537" t="s">
        <v>240</v>
      </c>
      <c r="AC17" s="538"/>
      <c r="AD17" s="538"/>
      <c r="AE17" s="538"/>
      <c r="AF17" s="539"/>
      <c r="AG17" s="492" t="s">
        <v>241</v>
      </c>
      <c r="AH17" s="493"/>
      <c r="AI17" s="494" t="s">
        <v>242</v>
      </c>
      <c r="AJ17" s="495"/>
      <c r="AK17" s="515"/>
      <c r="AL17" s="516"/>
      <c r="AM17" s="501"/>
      <c r="AN17" s="503"/>
      <c r="AO17" s="505"/>
      <c r="AP17" s="501"/>
      <c r="AQ17" s="503"/>
      <c r="AR17" s="505"/>
      <c r="AS17" s="506"/>
      <c r="AT17" s="508"/>
      <c r="AU17" s="552"/>
      <c r="AV17" s="552"/>
      <c r="AW17" s="552"/>
      <c r="AX17" s="552"/>
      <c r="AY17" s="552"/>
      <c r="AZ17" s="552"/>
      <c r="BA17" s="499"/>
      <c r="BB17" s="477"/>
      <c r="BC17" s="117"/>
    </row>
    <row r="18" spans="1:55" ht="20.25" customHeight="1" x14ac:dyDescent="0.2">
      <c r="A18" s="540">
        <v>3</v>
      </c>
      <c r="B18" s="459"/>
      <c r="C18" s="460"/>
      <c r="D18" s="460"/>
      <c r="E18" s="460"/>
      <c r="F18" s="460"/>
      <c r="G18" s="460"/>
      <c r="H18" s="460"/>
      <c r="I18" s="460"/>
      <c r="J18" s="460"/>
      <c r="K18" s="460"/>
      <c r="L18" s="461"/>
      <c r="M18" s="519"/>
      <c r="N18" s="520"/>
      <c r="O18" s="520"/>
      <c r="P18" s="520"/>
      <c r="Q18" s="520"/>
      <c r="R18" s="521"/>
      <c r="S18" s="522" t="s">
        <v>237</v>
      </c>
      <c r="T18" s="524" t="s">
        <v>238</v>
      </c>
      <c r="U18" s="525"/>
      <c r="V18" s="526"/>
      <c r="W18" s="527"/>
      <c r="X18" s="527"/>
      <c r="Y18" s="527"/>
      <c r="Z18" s="527"/>
      <c r="AA18" s="528"/>
      <c r="AB18" s="529"/>
      <c r="AC18" s="530"/>
      <c r="AD18" s="530"/>
      <c r="AE18" s="530"/>
      <c r="AF18" s="531"/>
      <c r="AG18" s="509"/>
      <c r="AH18" s="510"/>
      <c r="AI18" s="511">
        <f>COUNTA(B18)</f>
        <v>0</v>
      </c>
      <c r="AJ18" s="512"/>
      <c r="AK18" s="513"/>
      <c r="AL18" s="514"/>
      <c r="AM18" s="500"/>
      <c r="AN18" s="502"/>
      <c r="AO18" s="504"/>
      <c r="AP18" s="500"/>
      <c r="AQ18" s="502"/>
      <c r="AR18" s="504"/>
      <c r="AS18" s="506"/>
      <c r="AT18" s="507"/>
      <c r="AU18" s="551"/>
      <c r="AV18" s="551"/>
      <c r="AW18" s="551"/>
      <c r="AX18" s="551"/>
      <c r="AY18" s="551"/>
      <c r="AZ18" s="551"/>
      <c r="BA18" s="498"/>
      <c r="BB18" s="477"/>
    </row>
    <row r="19" spans="1:55" ht="16.2" x14ac:dyDescent="0.2">
      <c r="A19" s="540"/>
      <c r="B19" s="478"/>
      <c r="C19" s="479"/>
      <c r="D19" s="479"/>
      <c r="E19" s="479"/>
      <c r="F19" s="479"/>
      <c r="G19" s="479"/>
      <c r="H19" s="479"/>
      <c r="I19" s="479"/>
      <c r="J19" s="479"/>
      <c r="K19" s="479"/>
      <c r="L19" s="480"/>
      <c r="M19" s="541"/>
      <c r="N19" s="542"/>
      <c r="O19" s="542"/>
      <c r="P19" s="542"/>
      <c r="Q19" s="542"/>
      <c r="R19" s="543"/>
      <c r="S19" s="523"/>
      <c r="T19" s="535" t="s">
        <v>239</v>
      </c>
      <c r="U19" s="536"/>
      <c r="V19" s="486"/>
      <c r="W19" s="487"/>
      <c r="X19" s="487"/>
      <c r="Y19" s="487"/>
      <c r="Z19" s="487"/>
      <c r="AA19" s="488"/>
      <c r="AB19" s="537" t="s">
        <v>240</v>
      </c>
      <c r="AC19" s="538"/>
      <c r="AD19" s="538"/>
      <c r="AE19" s="538"/>
      <c r="AF19" s="539"/>
      <c r="AG19" s="492" t="s">
        <v>241</v>
      </c>
      <c r="AH19" s="493"/>
      <c r="AI19" s="494" t="s">
        <v>242</v>
      </c>
      <c r="AJ19" s="495"/>
      <c r="AK19" s="515"/>
      <c r="AL19" s="516"/>
      <c r="AM19" s="501"/>
      <c r="AN19" s="503"/>
      <c r="AO19" s="505"/>
      <c r="AP19" s="501"/>
      <c r="AQ19" s="503"/>
      <c r="AR19" s="505"/>
      <c r="AS19" s="506"/>
      <c r="AT19" s="508"/>
      <c r="AU19" s="552"/>
      <c r="AV19" s="552"/>
      <c r="AW19" s="552"/>
      <c r="AX19" s="552"/>
      <c r="AY19" s="552"/>
      <c r="AZ19" s="552"/>
      <c r="BA19" s="499"/>
      <c r="BB19" s="477"/>
      <c r="BC19" s="117"/>
    </row>
    <row r="20" spans="1:55" ht="20.25" customHeight="1" x14ac:dyDescent="0.2">
      <c r="A20" s="540">
        <v>4</v>
      </c>
      <c r="B20" s="459"/>
      <c r="C20" s="460"/>
      <c r="D20" s="460"/>
      <c r="E20" s="460"/>
      <c r="F20" s="460"/>
      <c r="G20" s="460"/>
      <c r="H20" s="460"/>
      <c r="I20" s="460"/>
      <c r="J20" s="460"/>
      <c r="K20" s="460"/>
      <c r="L20" s="461"/>
      <c r="M20" s="519"/>
      <c r="N20" s="520"/>
      <c r="O20" s="520"/>
      <c r="P20" s="520"/>
      <c r="Q20" s="520"/>
      <c r="R20" s="521"/>
      <c r="S20" s="522" t="s">
        <v>237</v>
      </c>
      <c r="T20" s="524" t="s">
        <v>238</v>
      </c>
      <c r="U20" s="525"/>
      <c r="V20" s="526"/>
      <c r="W20" s="527"/>
      <c r="X20" s="527"/>
      <c r="Y20" s="527"/>
      <c r="Z20" s="527"/>
      <c r="AA20" s="528"/>
      <c r="AB20" s="529"/>
      <c r="AC20" s="530"/>
      <c r="AD20" s="530"/>
      <c r="AE20" s="530"/>
      <c r="AF20" s="531"/>
      <c r="AG20" s="509"/>
      <c r="AH20" s="510"/>
      <c r="AI20" s="511">
        <f>COUNTA(B20)</f>
        <v>0</v>
      </c>
      <c r="AJ20" s="512"/>
      <c r="AK20" s="513"/>
      <c r="AL20" s="514"/>
      <c r="AM20" s="500"/>
      <c r="AN20" s="502"/>
      <c r="AO20" s="504"/>
      <c r="AP20" s="500"/>
      <c r="AQ20" s="502"/>
      <c r="AR20" s="504"/>
      <c r="AS20" s="506"/>
      <c r="AT20" s="507"/>
      <c r="AU20" s="551"/>
      <c r="AV20" s="551"/>
      <c r="AW20" s="551"/>
      <c r="AX20" s="551"/>
      <c r="AY20" s="551"/>
      <c r="AZ20" s="551"/>
      <c r="BA20" s="498"/>
      <c r="BB20" s="477"/>
    </row>
    <row r="21" spans="1:55" ht="16.2" x14ac:dyDescent="0.2">
      <c r="A21" s="540"/>
      <c r="B21" s="478"/>
      <c r="C21" s="479"/>
      <c r="D21" s="479"/>
      <c r="E21" s="479"/>
      <c r="F21" s="479"/>
      <c r="G21" s="479"/>
      <c r="H21" s="479"/>
      <c r="I21" s="479"/>
      <c r="J21" s="479"/>
      <c r="K21" s="479"/>
      <c r="L21" s="480"/>
      <c r="M21" s="541"/>
      <c r="N21" s="542"/>
      <c r="O21" s="542"/>
      <c r="P21" s="542"/>
      <c r="Q21" s="542"/>
      <c r="R21" s="543"/>
      <c r="S21" s="523"/>
      <c r="T21" s="535" t="s">
        <v>239</v>
      </c>
      <c r="U21" s="536"/>
      <c r="V21" s="486"/>
      <c r="W21" s="487"/>
      <c r="X21" s="487"/>
      <c r="Y21" s="487"/>
      <c r="Z21" s="487"/>
      <c r="AA21" s="488"/>
      <c r="AB21" s="537" t="s">
        <v>240</v>
      </c>
      <c r="AC21" s="538"/>
      <c r="AD21" s="538"/>
      <c r="AE21" s="538"/>
      <c r="AF21" s="539"/>
      <c r="AG21" s="492" t="s">
        <v>241</v>
      </c>
      <c r="AH21" s="493"/>
      <c r="AI21" s="494" t="s">
        <v>242</v>
      </c>
      <c r="AJ21" s="495"/>
      <c r="AK21" s="515"/>
      <c r="AL21" s="516"/>
      <c r="AM21" s="501"/>
      <c r="AN21" s="503"/>
      <c r="AO21" s="505"/>
      <c r="AP21" s="501"/>
      <c r="AQ21" s="503"/>
      <c r="AR21" s="505"/>
      <c r="AS21" s="506"/>
      <c r="AT21" s="508"/>
      <c r="AU21" s="552"/>
      <c r="AV21" s="552"/>
      <c r="AW21" s="552"/>
      <c r="AX21" s="552"/>
      <c r="AY21" s="552"/>
      <c r="AZ21" s="552"/>
      <c r="BA21" s="499"/>
      <c r="BB21" s="477"/>
      <c r="BC21" s="117"/>
    </row>
    <row r="22" spans="1:55" ht="20.25" customHeight="1" x14ac:dyDescent="0.2">
      <c r="A22" s="540">
        <v>5</v>
      </c>
      <c r="B22" s="459"/>
      <c r="C22" s="460"/>
      <c r="D22" s="460"/>
      <c r="E22" s="460"/>
      <c r="F22" s="460"/>
      <c r="G22" s="460"/>
      <c r="H22" s="460"/>
      <c r="I22" s="460"/>
      <c r="J22" s="460"/>
      <c r="K22" s="460"/>
      <c r="L22" s="461"/>
      <c r="M22" s="519"/>
      <c r="N22" s="520"/>
      <c r="O22" s="520"/>
      <c r="P22" s="520"/>
      <c r="Q22" s="520"/>
      <c r="R22" s="521"/>
      <c r="S22" s="522" t="s">
        <v>237</v>
      </c>
      <c r="T22" s="549" t="s">
        <v>238</v>
      </c>
      <c r="U22" s="550"/>
      <c r="V22" s="526"/>
      <c r="W22" s="527"/>
      <c r="X22" s="527"/>
      <c r="Y22" s="527"/>
      <c r="Z22" s="527"/>
      <c r="AA22" s="528"/>
      <c r="AB22" s="529"/>
      <c r="AC22" s="530"/>
      <c r="AD22" s="530"/>
      <c r="AE22" s="530"/>
      <c r="AF22" s="531"/>
      <c r="AG22" s="547"/>
      <c r="AH22" s="548"/>
      <c r="AI22" s="511">
        <f>COUNTA(B22)</f>
        <v>0</v>
      </c>
      <c r="AJ22" s="512"/>
      <c r="AK22" s="513"/>
      <c r="AL22" s="514"/>
      <c r="AM22" s="500"/>
      <c r="AN22" s="502"/>
      <c r="AO22" s="504"/>
      <c r="AP22" s="500"/>
      <c r="AQ22" s="502"/>
      <c r="AR22" s="504"/>
      <c r="AS22" s="506"/>
      <c r="AT22" s="507"/>
      <c r="AU22" s="496"/>
      <c r="AV22" s="496"/>
      <c r="AW22" s="496"/>
      <c r="AX22" s="496"/>
      <c r="AY22" s="496"/>
      <c r="AZ22" s="496"/>
      <c r="BA22" s="498"/>
      <c r="BB22" s="477"/>
    </row>
    <row r="23" spans="1:55" ht="16.2" x14ac:dyDescent="0.2">
      <c r="A23" s="540"/>
      <c r="B23" s="478"/>
      <c r="C23" s="479"/>
      <c r="D23" s="479"/>
      <c r="E23" s="479"/>
      <c r="F23" s="479"/>
      <c r="G23" s="479"/>
      <c r="H23" s="479"/>
      <c r="I23" s="479"/>
      <c r="J23" s="479"/>
      <c r="K23" s="479"/>
      <c r="L23" s="480"/>
      <c r="M23" s="541"/>
      <c r="N23" s="542"/>
      <c r="O23" s="542"/>
      <c r="P23" s="542"/>
      <c r="Q23" s="542"/>
      <c r="R23" s="543"/>
      <c r="S23" s="523"/>
      <c r="T23" s="544" t="s">
        <v>239</v>
      </c>
      <c r="U23" s="545"/>
      <c r="V23" s="486"/>
      <c r="W23" s="487"/>
      <c r="X23" s="487"/>
      <c r="Y23" s="487"/>
      <c r="Z23" s="487"/>
      <c r="AA23" s="488"/>
      <c r="AB23" s="537" t="s">
        <v>240</v>
      </c>
      <c r="AC23" s="538"/>
      <c r="AD23" s="538"/>
      <c r="AE23" s="538"/>
      <c r="AF23" s="539"/>
      <c r="AG23" s="492" t="s">
        <v>241</v>
      </c>
      <c r="AH23" s="546"/>
      <c r="AI23" s="494" t="s">
        <v>242</v>
      </c>
      <c r="AJ23" s="495"/>
      <c r="AK23" s="515"/>
      <c r="AL23" s="516"/>
      <c r="AM23" s="501"/>
      <c r="AN23" s="503"/>
      <c r="AO23" s="505"/>
      <c r="AP23" s="501"/>
      <c r="AQ23" s="503"/>
      <c r="AR23" s="505"/>
      <c r="AS23" s="506"/>
      <c r="AT23" s="508"/>
      <c r="AU23" s="497"/>
      <c r="AV23" s="497"/>
      <c r="AW23" s="497"/>
      <c r="AX23" s="497"/>
      <c r="AY23" s="497"/>
      <c r="AZ23" s="497"/>
      <c r="BA23" s="499"/>
      <c r="BB23" s="477"/>
      <c r="BC23" s="117"/>
    </row>
    <row r="24" spans="1:55" ht="16.95" customHeight="1" x14ac:dyDescent="0.2">
      <c r="A24" s="540">
        <v>6</v>
      </c>
      <c r="B24" s="459"/>
      <c r="C24" s="460"/>
      <c r="D24" s="460"/>
      <c r="E24" s="460"/>
      <c r="F24" s="460"/>
      <c r="G24" s="460"/>
      <c r="H24" s="460"/>
      <c r="I24" s="460"/>
      <c r="J24" s="460"/>
      <c r="K24" s="460"/>
      <c r="L24" s="461"/>
      <c r="M24" s="519"/>
      <c r="N24" s="520"/>
      <c r="O24" s="520"/>
      <c r="P24" s="520"/>
      <c r="Q24" s="520"/>
      <c r="R24" s="521"/>
      <c r="S24" s="522" t="s">
        <v>237</v>
      </c>
      <c r="T24" s="524" t="s">
        <v>238</v>
      </c>
      <c r="U24" s="525"/>
      <c r="V24" s="526"/>
      <c r="W24" s="527"/>
      <c r="X24" s="527"/>
      <c r="Y24" s="527"/>
      <c r="Z24" s="527"/>
      <c r="AA24" s="528"/>
      <c r="AB24" s="529"/>
      <c r="AC24" s="530"/>
      <c r="AD24" s="530"/>
      <c r="AE24" s="530"/>
      <c r="AF24" s="531"/>
      <c r="AG24" s="509"/>
      <c r="AH24" s="510"/>
      <c r="AI24" s="511">
        <f>COUNTA(B24)</f>
        <v>0</v>
      </c>
      <c r="AJ24" s="512"/>
      <c r="AK24" s="513"/>
      <c r="AL24" s="514"/>
      <c r="AM24" s="500"/>
      <c r="AN24" s="502"/>
      <c r="AO24" s="504"/>
      <c r="AP24" s="500"/>
      <c r="AQ24" s="502"/>
      <c r="AR24" s="504"/>
      <c r="AS24" s="506"/>
      <c r="AT24" s="507"/>
      <c r="AU24" s="496"/>
      <c r="AV24" s="496"/>
      <c r="AW24" s="496"/>
      <c r="AX24" s="496"/>
      <c r="AY24" s="496"/>
      <c r="AZ24" s="496"/>
      <c r="BA24" s="498"/>
      <c r="BB24" s="477"/>
      <c r="BC24" s="117"/>
    </row>
    <row r="25" spans="1:55" ht="16.2" x14ac:dyDescent="0.2">
      <c r="A25" s="540"/>
      <c r="B25" s="478"/>
      <c r="C25" s="479"/>
      <c r="D25" s="479"/>
      <c r="E25" s="479"/>
      <c r="F25" s="479"/>
      <c r="G25" s="479"/>
      <c r="H25" s="479"/>
      <c r="I25" s="479"/>
      <c r="J25" s="479"/>
      <c r="K25" s="479"/>
      <c r="L25" s="480"/>
      <c r="M25" s="541"/>
      <c r="N25" s="542"/>
      <c r="O25" s="542"/>
      <c r="P25" s="542"/>
      <c r="Q25" s="542"/>
      <c r="R25" s="543"/>
      <c r="S25" s="523"/>
      <c r="T25" s="535" t="s">
        <v>239</v>
      </c>
      <c r="U25" s="536"/>
      <c r="V25" s="486"/>
      <c r="W25" s="487"/>
      <c r="X25" s="487"/>
      <c r="Y25" s="487"/>
      <c r="Z25" s="487"/>
      <c r="AA25" s="488"/>
      <c r="AB25" s="537" t="s">
        <v>240</v>
      </c>
      <c r="AC25" s="538"/>
      <c r="AD25" s="538"/>
      <c r="AE25" s="538"/>
      <c r="AF25" s="539"/>
      <c r="AG25" s="492" t="s">
        <v>241</v>
      </c>
      <c r="AH25" s="493"/>
      <c r="AI25" s="494" t="s">
        <v>242</v>
      </c>
      <c r="AJ25" s="495"/>
      <c r="AK25" s="515"/>
      <c r="AL25" s="516"/>
      <c r="AM25" s="501"/>
      <c r="AN25" s="503"/>
      <c r="AO25" s="505"/>
      <c r="AP25" s="501"/>
      <c r="AQ25" s="503"/>
      <c r="AR25" s="505"/>
      <c r="AS25" s="506"/>
      <c r="AT25" s="508"/>
      <c r="AU25" s="497"/>
      <c r="AV25" s="497"/>
      <c r="AW25" s="497"/>
      <c r="AX25" s="497"/>
      <c r="AY25" s="497"/>
      <c r="AZ25" s="497"/>
      <c r="BA25" s="499"/>
      <c r="BB25" s="477"/>
      <c r="BC25" s="117"/>
    </row>
    <row r="26" spans="1:55" ht="20.25" customHeight="1" x14ac:dyDescent="0.2">
      <c r="A26" s="540">
        <v>7</v>
      </c>
      <c r="B26" s="459"/>
      <c r="C26" s="460"/>
      <c r="D26" s="460"/>
      <c r="E26" s="460"/>
      <c r="F26" s="460"/>
      <c r="G26" s="460"/>
      <c r="H26" s="460"/>
      <c r="I26" s="460"/>
      <c r="J26" s="460"/>
      <c r="K26" s="460"/>
      <c r="L26" s="461"/>
      <c r="M26" s="519"/>
      <c r="N26" s="520"/>
      <c r="O26" s="520"/>
      <c r="P26" s="520"/>
      <c r="Q26" s="520"/>
      <c r="R26" s="521"/>
      <c r="S26" s="522" t="s">
        <v>237</v>
      </c>
      <c r="T26" s="524" t="s">
        <v>238</v>
      </c>
      <c r="U26" s="525"/>
      <c r="V26" s="526"/>
      <c r="W26" s="527"/>
      <c r="X26" s="527"/>
      <c r="Y26" s="527"/>
      <c r="Z26" s="527"/>
      <c r="AA26" s="528"/>
      <c r="AB26" s="529"/>
      <c r="AC26" s="530"/>
      <c r="AD26" s="530"/>
      <c r="AE26" s="530"/>
      <c r="AF26" s="531"/>
      <c r="AG26" s="509"/>
      <c r="AH26" s="510"/>
      <c r="AI26" s="511">
        <f>COUNTA(B26)</f>
        <v>0</v>
      </c>
      <c r="AJ26" s="512"/>
      <c r="AK26" s="513"/>
      <c r="AL26" s="514"/>
      <c r="AM26" s="500"/>
      <c r="AN26" s="502"/>
      <c r="AO26" s="504"/>
      <c r="AP26" s="500"/>
      <c r="AQ26" s="502"/>
      <c r="AR26" s="504"/>
      <c r="AS26" s="506"/>
      <c r="AT26" s="507"/>
      <c r="AU26" s="496"/>
      <c r="AV26" s="496"/>
      <c r="AW26" s="496"/>
      <c r="AX26" s="496"/>
      <c r="AY26" s="496"/>
      <c r="AZ26" s="496"/>
      <c r="BA26" s="498"/>
      <c r="BB26" s="477"/>
    </row>
    <row r="27" spans="1:55" ht="16.2" x14ac:dyDescent="0.2">
      <c r="A27" s="540"/>
      <c r="B27" s="478"/>
      <c r="C27" s="479"/>
      <c r="D27" s="479"/>
      <c r="E27" s="479"/>
      <c r="F27" s="479"/>
      <c r="G27" s="479"/>
      <c r="H27" s="479"/>
      <c r="I27" s="479"/>
      <c r="J27" s="479"/>
      <c r="K27" s="479"/>
      <c r="L27" s="480"/>
      <c r="M27" s="532"/>
      <c r="N27" s="533"/>
      <c r="O27" s="533"/>
      <c r="P27" s="533"/>
      <c r="Q27" s="533"/>
      <c r="R27" s="534"/>
      <c r="S27" s="523"/>
      <c r="T27" s="535" t="s">
        <v>239</v>
      </c>
      <c r="U27" s="536"/>
      <c r="V27" s="486"/>
      <c r="W27" s="487"/>
      <c r="X27" s="487"/>
      <c r="Y27" s="487"/>
      <c r="Z27" s="487"/>
      <c r="AA27" s="488"/>
      <c r="AB27" s="537" t="s">
        <v>240</v>
      </c>
      <c r="AC27" s="538"/>
      <c r="AD27" s="538"/>
      <c r="AE27" s="538"/>
      <c r="AF27" s="539"/>
      <c r="AG27" s="492" t="s">
        <v>241</v>
      </c>
      <c r="AH27" s="493"/>
      <c r="AI27" s="494" t="s">
        <v>242</v>
      </c>
      <c r="AJ27" s="495"/>
      <c r="AK27" s="515"/>
      <c r="AL27" s="516"/>
      <c r="AM27" s="501"/>
      <c r="AN27" s="503"/>
      <c r="AO27" s="505"/>
      <c r="AP27" s="501"/>
      <c r="AQ27" s="503"/>
      <c r="AR27" s="505"/>
      <c r="AS27" s="506"/>
      <c r="AT27" s="508"/>
      <c r="AU27" s="497"/>
      <c r="AV27" s="497"/>
      <c r="AW27" s="497"/>
      <c r="AX27" s="497"/>
      <c r="AY27" s="497"/>
      <c r="AZ27" s="497"/>
      <c r="BA27" s="499"/>
      <c r="BB27" s="477"/>
      <c r="BC27" s="117"/>
    </row>
    <row r="28" spans="1:55" ht="20.25" customHeight="1" x14ac:dyDescent="0.2">
      <c r="A28" s="540">
        <v>8</v>
      </c>
      <c r="B28" s="459"/>
      <c r="C28" s="460"/>
      <c r="D28" s="460"/>
      <c r="E28" s="460"/>
      <c r="F28" s="460"/>
      <c r="G28" s="460"/>
      <c r="H28" s="460"/>
      <c r="I28" s="460"/>
      <c r="J28" s="460"/>
      <c r="K28" s="460"/>
      <c r="L28" s="461"/>
      <c r="M28" s="519"/>
      <c r="N28" s="520"/>
      <c r="O28" s="520"/>
      <c r="P28" s="520"/>
      <c r="Q28" s="520"/>
      <c r="R28" s="521"/>
      <c r="S28" s="522" t="s">
        <v>237</v>
      </c>
      <c r="T28" s="524" t="s">
        <v>238</v>
      </c>
      <c r="U28" s="525"/>
      <c r="V28" s="526"/>
      <c r="W28" s="527"/>
      <c r="X28" s="527"/>
      <c r="Y28" s="527"/>
      <c r="Z28" s="527"/>
      <c r="AA28" s="528"/>
      <c r="AB28" s="529"/>
      <c r="AC28" s="530"/>
      <c r="AD28" s="530"/>
      <c r="AE28" s="530"/>
      <c r="AF28" s="531"/>
      <c r="AG28" s="509"/>
      <c r="AH28" s="510"/>
      <c r="AI28" s="511">
        <f>COUNTA(B28)</f>
        <v>0</v>
      </c>
      <c r="AJ28" s="512"/>
      <c r="AK28" s="513"/>
      <c r="AL28" s="514"/>
      <c r="AM28" s="500"/>
      <c r="AN28" s="502"/>
      <c r="AO28" s="504"/>
      <c r="AP28" s="500"/>
      <c r="AQ28" s="502"/>
      <c r="AR28" s="504"/>
      <c r="AS28" s="506"/>
      <c r="AT28" s="507"/>
      <c r="AU28" s="496"/>
      <c r="AV28" s="496"/>
      <c r="AW28" s="496"/>
      <c r="AX28" s="496"/>
      <c r="AY28" s="496"/>
      <c r="AZ28" s="496"/>
      <c r="BA28" s="498"/>
      <c r="BB28" s="477"/>
    </row>
    <row r="29" spans="1:55" ht="16.2" x14ac:dyDescent="0.2">
      <c r="A29" s="540"/>
      <c r="B29" s="478"/>
      <c r="C29" s="479"/>
      <c r="D29" s="479"/>
      <c r="E29" s="479"/>
      <c r="F29" s="479"/>
      <c r="G29" s="479"/>
      <c r="H29" s="479"/>
      <c r="I29" s="479"/>
      <c r="J29" s="479"/>
      <c r="K29" s="479"/>
      <c r="L29" s="480"/>
      <c r="M29" s="532"/>
      <c r="N29" s="533"/>
      <c r="O29" s="533"/>
      <c r="P29" s="533"/>
      <c r="Q29" s="533"/>
      <c r="R29" s="534"/>
      <c r="S29" s="523"/>
      <c r="T29" s="535" t="s">
        <v>239</v>
      </c>
      <c r="U29" s="536"/>
      <c r="V29" s="486"/>
      <c r="W29" s="487"/>
      <c r="X29" s="487"/>
      <c r="Y29" s="487"/>
      <c r="Z29" s="487"/>
      <c r="AA29" s="488"/>
      <c r="AB29" s="537" t="s">
        <v>240</v>
      </c>
      <c r="AC29" s="538"/>
      <c r="AD29" s="538"/>
      <c r="AE29" s="538"/>
      <c r="AF29" s="539"/>
      <c r="AG29" s="492" t="s">
        <v>241</v>
      </c>
      <c r="AH29" s="493"/>
      <c r="AI29" s="494" t="s">
        <v>242</v>
      </c>
      <c r="AJ29" s="495"/>
      <c r="AK29" s="515"/>
      <c r="AL29" s="516"/>
      <c r="AM29" s="501"/>
      <c r="AN29" s="503"/>
      <c r="AO29" s="505"/>
      <c r="AP29" s="501"/>
      <c r="AQ29" s="503"/>
      <c r="AR29" s="505"/>
      <c r="AS29" s="506"/>
      <c r="AT29" s="508"/>
      <c r="AU29" s="497"/>
      <c r="AV29" s="497"/>
      <c r="AW29" s="497"/>
      <c r="AX29" s="497"/>
      <c r="AY29" s="497"/>
      <c r="AZ29" s="497"/>
      <c r="BA29" s="499"/>
      <c r="BB29" s="477"/>
      <c r="BC29" s="117"/>
    </row>
    <row r="30" spans="1:55" ht="20.25" customHeight="1" x14ac:dyDescent="0.2">
      <c r="A30" s="540">
        <v>9</v>
      </c>
      <c r="B30" s="459"/>
      <c r="C30" s="460"/>
      <c r="D30" s="460"/>
      <c r="E30" s="460"/>
      <c r="F30" s="460"/>
      <c r="G30" s="460"/>
      <c r="H30" s="460"/>
      <c r="I30" s="460"/>
      <c r="J30" s="460"/>
      <c r="K30" s="460"/>
      <c r="L30" s="461"/>
      <c r="M30" s="519"/>
      <c r="N30" s="520"/>
      <c r="O30" s="520"/>
      <c r="P30" s="520"/>
      <c r="Q30" s="520"/>
      <c r="R30" s="521"/>
      <c r="S30" s="522" t="s">
        <v>237</v>
      </c>
      <c r="T30" s="524" t="s">
        <v>238</v>
      </c>
      <c r="U30" s="525"/>
      <c r="V30" s="526"/>
      <c r="W30" s="527"/>
      <c r="X30" s="527"/>
      <c r="Y30" s="527"/>
      <c r="Z30" s="527"/>
      <c r="AA30" s="528"/>
      <c r="AB30" s="529"/>
      <c r="AC30" s="530"/>
      <c r="AD30" s="530"/>
      <c r="AE30" s="530"/>
      <c r="AF30" s="531"/>
      <c r="AG30" s="509"/>
      <c r="AH30" s="510"/>
      <c r="AI30" s="511">
        <f>COUNTA(B30)</f>
        <v>0</v>
      </c>
      <c r="AJ30" s="512"/>
      <c r="AK30" s="513"/>
      <c r="AL30" s="514"/>
      <c r="AM30" s="500"/>
      <c r="AN30" s="502"/>
      <c r="AO30" s="504"/>
      <c r="AP30" s="500"/>
      <c r="AQ30" s="502"/>
      <c r="AR30" s="504"/>
      <c r="AS30" s="506"/>
      <c r="AT30" s="507"/>
      <c r="AU30" s="496"/>
      <c r="AV30" s="496"/>
      <c r="AW30" s="496"/>
      <c r="AX30" s="496"/>
      <c r="AY30" s="496"/>
      <c r="AZ30" s="496"/>
      <c r="BA30" s="498"/>
      <c r="BB30" s="477"/>
    </row>
    <row r="31" spans="1:55" ht="16.2" x14ac:dyDescent="0.2">
      <c r="A31" s="540"/>
      <c r="B31" s="478"/>
      <c r="C31" s="479"/>
      <c r="D31" s="479"/>
      <c r="E31" s="479"/>
      <c r="F31" s="479"/>
      <c r="G31" s="479"/>
      <c r="H31" s="479"/>
      <c r="I31" s="479"/>
      <c r="J31" s="479"/>
      <c r="K31" s="479"/>
      <c r="L31" s="480"/>
      <c r="M31" s="532"/>
      <c r="N31" s="533"/>
      <c r="O31" s="533"/>
      <c r="P31" s="533"/>
      <c r="Q31" s="533"/>
      <c r="R31" s="534"/>
      <c r="S31" s="523"/>
      <c r="T31" s="535" t="s">
        <v>239</v>
      </c>
      <c r="U31" s="536"/>
      <c r="V31" s="486"/>
      <c r="W31" s="487"/>
      <c r="X31" s="487"/>
      <c r="Y31" s="487"/>
      <c r="Z31" s="487"/>
      <c r="AA31" s="488"/>
      <c r="AB31" s="537" t="s">
        <v>240</v>
      </c>
      <c r="AC31" s="538"/>
      <c r="AD31" s="538"/>
      <c r="AE31" s="538"/>
      <c r="AF31" s="539"/>
      <c r="AG31" s="492" t="s">
        <v>241</v>
      </c>
      <c r="AH31" s="493"/>
      <c r="AI31" s="494" t="s">
        <v>242</v>
      </c>
      <c r="AJ31" s="495"/>
      <c r="AK31" s="515"/>
      <c r="AL31" s="516"/>
      <c r="AM31" s="501"/>
      <c r="AN31" s="503"/>
      <c r="AO31" s="505"/>
      <c r="AP31" s="501"/>
      <c r="AQ31" s="503"/>
      <c r="AR31" s="505"/>
      <c r="AS31" s="506"/>
      <c r="AT31" s="508"/>
      <c r="AU31" s="497"/>
      <c r="AV31" s="497"/>
      <c r="AW31" s="497"/>
      <c r="AX31" s="497"/>
      <c r="AY31" s="497"/>
      <c r="AZ31" s="497"/>
      <c r="BA31" s="499"/>
      <c r="BB31" s="477"/>
      <c r="BC31" s="117"/>
    </row>
    <row r="32" spans="1:55" ht="20.25" customHeight="1" x14ac:dyDescent="0.2">
      <c r="A32" s="517">
        <v>10</v>
      </c>
      <c r="B32" s="459"/>
      <c r="C32" s="460"/>
      <c r="D32" s="460"/>
      <c r="E32" s="460"/>
      <c r="F32" s="460"/>
      <c r="G32" s="460"/>
      <c r="H32" s="460"/>
      <c r="I32" s="460"/>
      <c r="J32" s="460"/>
      <c r="K32" s="460"/>
      <c r="L32" s="461"/>
      <c r="M32" s="519"/>
      <c r="N32" s="520"/>
      <c r="O32" s="520"/>
      <c r="P32" s="520"/>
      <c r="Q32" s="520"/>
      <c r="R32" s="521"/>
      <c r="S32" s="522" t="s">
        <v>237</v>
      </c>
      <c r="T32" s="524" t="s">
        <v>238</v>
      </c>
      <c r="U32" s="525"/>
      <c r="V32" s="526"/>
      <c r="W32" s="527"/>
      <c r="X32" s="527"/>
      <c r="Y32" s="527"/>
      <c r="Z32" s="527"/>
      <c r="AA32" s="528"/>
      <c r="AB32" s="529"/>
      <c r="AC32" s="530"/>
      <c r="AD32" s="530"/>
      <c r="AE32" s="530"/>
      <c r="AF32" s="531"/>
      <c r="AG32" s="509"/>
      <c r="AH32" s="510"/>
      <c r="AI32" s="511">
        <f>COUNTA(B32)</f>
        <v>0</v>
      </c>
      <c r="AJ32" s="512"/>
      <c r="AK32" s="513"/>
      <c r="AL32" s="514"/>
      <c r="AM32" s="500"/>
      <c r="AN32" s="502"/>
      <c r="AO32" s="504"/>
      <c r="AP32" s="500"/>
      <c r="AQ32" s="502"/>
      <c r="AR32" s="504"/>
      <c r="AS32" s="506"/>
      <c r="AT32" s="507"/>
      <c r="AU32" s="496"/>
      <c r="AV32" s="496"/>
      <c r="AW32" s="496"/>
      <c r="AX32" s="496"/>
      <c r="AY32" s="496"/>
      <c r="AZ32" s="496"/>
      <c r="BA32" s="498"/>
      <c r="BB32" s="477"/>
    </row>
    <row r="33" spans="1:55" ht="16.8" thickBot="1" x14ac:dyDescent="0.25">
      <c r="A33" s="518"/>
      <c r="B33" s="478"/>
      <c r="C33" s="479"/>
      <c r="D33" s="479"/>
      <c r="E33" s="479"/>
      <c r="F33" s="479"/>
      <c r="G33" s="479"/>
      <c r="H33" s="479"/>
      <c r="I33" s="479"/>
      <c r="J33" s="479"/>
      <c r="K33" s="479"/>
      <c r="L33" s="480"/>
      <c r="M33" s="481"/>
      <c r="N33" s="482"/>
      <c r="O33" s="482"/>
      <c r="P33" s="482"/>
      <c r="Q33" s="482"/>
      <c r="R33" s="483"/>
      <c r="S33" s="523"/>
      <c r="T33" s="484" t="s">
        <v>239</v>
      </c>
      <c r="U33" s="485"/>
      <c r="V33" s="486"/>
      <c r="W33" s="487"/>
      <c r="X33" s="487"/>
      <c r="Y33" s="487"/>
      <c r="Z33" s="487"/>
      <c r="AA33" s="488"/>
      <c r="AB33" s="489" t="s">
        <v>240</v>
      </c>
      <c r="AC33" s="490"/>
      <c r="AD33" s="490"/>
      <c r="AE33" s="490"/>
      <c r="AF33" s="491"/>
      <c r="AG33" s="492" t="s">
        <v>241</v>
      </c>
      <c r="AH33" s="493"/>
      <c r="AI33" s="494" t="s">
        <v>242</v>
      </c>
      <c r="AJ33" s="495"/>
      <c r="AK33" s="515"/>
      <c r="AL33" s="516"/>
      <c r="AM33" s="501"/>
      <c r="AN33" s="503"/>
      <c r="AO33" s="505"/>
      <c r="AP33" s="501"/>
      <c r="AQ33" s="503"/>
      <c r="AR33" s="505"/>
      <c r="AS33" s="506"/>
      <c r="AT33" s="508"/>
      <c r="AU33" s="497"/>
      <c r="AV33" s="497"/>
      <c r="AW33" s="497"/>
      <c r="AX33" s="497"/>
      <c r="AY33" s="497"/>
      <c r="AZ33" s="497"/>
      <c r="BA33" s="499"/>
      <c r="BB33" s="477"/>
      <c r="BC33" s="117"/>
    </row>
    <row r="34" spans="1:55" ht="19.5" customHeight="1" x14ac:dyDescent="0.2">
      <c r="A34" s="146" t="s">
        <v>244</v>
      </c>
      <c r="B34" s="146"/>
      <c r="C34" s="147"/>
      <c r="D34" s="147"/>
      <c r="E34" s="147"/>
      <c r="F34" s="147"/>
      <c r="G34" s="147"/>
      <c r="H34" s="147"/>
      <c r="I34" s="147"/>
      <c r="J34" s="147"/>
      <c r="K34" s="147"/>
      <c r="L34" s="147"/>
      <c r="M34" s="147"/>
      <c r="N34" s="147"/>
      <c r="O34" s="147"/>
      <c r="P34" s="147"/>
      <c r="Q34" s="147"/>
      <c r="R34" s="462" t="s">
        <v>245</v>
      </c>
      <c r="S34" s="462"/>
      <c r="T34" s="462"/>
      <c r="U34" s="462"/>
      <c r="V34" s="462"/>
      <c r="W34" s="462"/>
      <c r="X34" s="462"/>
      <c r="Y34" s="462"/>
      <c r="Z34" s="462"/>
      <c r="AA34" s="462"/>
      <c r="AB34" s="462"/>
      <c r="AC34" s="147"/>
      <c r="AD34" s="147"/>
      <c r="AE34" s="147"/>
      <c r="AF34" s="463" t="s">
        <v>246</v>
      </c>
      <c r="AG34" s="463"/>
      <c r="AH34" s="463"/>
      <c r="AI34" s="463"/>
      <c r="AJ34" s="148"/>
      <c r="AK34" s="149"/>
      <c r="AL34" s="150"/>
      <c r="AM34" s="151"/>
      <c r="AN34" s="152"/>
      <c r="AO34" s="149"/>
      <c r="AP34" s="151"/>
      <c r="AQ34" s="152"/>
      <c r="AR34" s="149"/>
      <c r="AS34" s="153"/>
      <c r="AT34" s="2">
        <v>9</v>
      </c>
      <c r="AU34" s="154">
        <v>9</v>
      </c>
      <c r="AV34" s="154">
        <v>9</v>
      </c>
      <c r="AW34" s="154">
        <v>9</v>
      </c>
      <c r="AX34" s="154">
        <v>9</v>
      </c>
      <c r="AY34" s="154">
        <v>9</v>
      </c>
      <c r="AZ34" s="154">
        <v>9</v>
      </c>
      <c r="BA34" s="155">
        <v>9</v>
      </c>
      <c r="BB34" s="156"/>
    </row>
    <row r="35" spans="1:55" ht="13.8" thickBot="1" x14ac:dyDescent="0.25">
      <c r="A35" s="157"/>
      <c r="B35" s="38"/>
      <c r="C35" s="38"/>
      <c r="D35" s="38"/>
      <c r="E35" s="38"/>
      <c r="F35" s="38"/>
      <c r="G35" s="38"/>
      <c r="H35" s="38"/>
      <c r="I35" s="38"/>
      <c r="J35" s="38"/>
      <c r="K35" s="156"/>
      <c r="L35" s="38"/>
      <c r="M35" s="38"/>
      <c r="N35" s="38"/>
      <c r="O35" s="38"/>
      <c r="P35" s="38"/>
      <c r="Q35" s="38"/>
      <c r="R35" s="38"/>
      <c r="S35" s="464" t="s">
        <v>247</v>
      </c>
      <c r="T35" s="465"/>
      <c r="U35" s="466"/>
      <c r="V35" s="158"/>
      <c r="W35" s="159"/>
      <c r="X35" s="160"/>
      <c r="Y35" s="159"/>
      <c r="Z35" s="160"/>
      <c r="AA35" s="159"/>
      <c r="AB35" s="161"/>
      <c r="AC35" s="38"/>
      <c r="AD35" s="38"/>
      <c r="AE35" s="38"/>
      <c r="AF35" s="467" t="s">
        <v>248</v>
      </c>
      <c r="AG35" s="467"/>
      <c r="AH35" s="467"/>
      <c r="AI35" s="467"/>
      <c r="AJ35" s="162"/>
      <c r="AK35" s="149"/>
      <c r="AL35" s="150"/>
      <c r="AM35" s="151"/>
      <c r="AN35" s="152"/>
      <c r="AO35" s="149"/>
      <c r="AP35" s="151"/>
      <c r="AQ35" s="152"/>
      <c r="AR35" s="149"/>
      <c r="AS35" s="468" t="s">
        <v>249</v>
      </c>
      <c r="AT35" s="469"/>
      <c r="AU35" s="469"/>
      <c r="AV35" s="469"/>
      <c r="AW35" s="469"/>
      <c r="AX35" s="469"/>
      <c r="AY35" s="469"/>
      <c r="AZ35" s="469"/>
      <c r="BA35" s="469"/>
      <c r="BB35" s="163"/>
    </row>
    <row r="36" spans="1:55" ht="15.6" thickTop="1" thickBot="1" x14ac:dyDescent="0.25">
      <c r="A36" s="38"/>
      <c r="B36" s="470" t="s">
        <v>250</v>
      </c>
      <c r="C36" s="470"/>
      <c r="D36" s="470"/>
      <c r="E36" s="470"/>
      <c r="F36" s="470"/>
      <c r="G36" s="38"/>
      <c r="H36" s="38"/>
      <c r="I36" s="164"/>
      <c r="J36" s="164"/>
      <c r="K36" s="164"/>
      <c r="L36" s="164"/>
      <c r="M36" s="164"/>
      <c r="N36" s="164"/>
      <c r="O36" s="164"/>
      <c r="P36" s="38"/>
      <c r="Q36" s="38"/>
      <c r="R36" s="38"/>
      <c r="S36" s="471" t="s">
        <v>251</v>
      </c>
      <c r="T36" s="472"/>
      <c r="U36" s="473"/>
      <c r="V36" s="165" t="s">
        <v>252</v>
      </c>
      <c r="W36" s="474"/>
      <c r="X36" s="475"/>
      <c r="Y36" s="166"/>
      <c r="Z36" s="167"/>
      <c r="AA36" s="168"/>
      <c r="AB36" s="169"/>
      <c r="AC36" s="38"/>
      <c r="AD36" s="38"/>
      <c r="AE36" s="38"/>
      <c r="AF36" s="476" t="s">
        <v>106</v>
      </c>
      <c r="AG36" s="476"/>
      <c r="AH36" s="476"/>
      <c r="AI36" s="476"/>
      <c r="AJ36" s="162"/>
      <c r="AK36" s="149"/>
      <c r="AL36" s="150"/>
      <c r="AM36" s="151"/>
      <c r="AN36" s="152"/>
      <c r="AO36" s="149"/>
      <c r="AP36" s="151"/>
      <c r="AQ36" s="152"/>
      <c r="AR36" s="170"/>
      <c r="AS36" s="171"/>
      <c r="AT36" s="172"/>
      <c r="AU36" s="173"/>
      <c r="AV36" s="173"/>
      <c r="AW36" s="173"/>
      <c r="AX36" s="173"/>
      <c r="AY36" s="173"/>
      <c r="AZ36" s="173"/>
      <c r="BA36" s="173"/>
      <c r="BB36" s="174"/>
    </row>
    <row r="37" spans="1:55" ht="13.8" thickTop="1" x14ac:dyDescent="0.2"/>
  </sheetData>
  <sheetProtection sheet="1" objects="1" scenarios="1" selectLockedCells="1"/>
  <mergeCells count="382">
    <mergeCell ref="AH4:AL5"/>
    <mergeCell ref="AM4:AQ5"/>
    <mergeCell ref="AR4:AR7"/>
    <mergeCell ref="AS4:BA10"/>
    <mergeCell ref="AD6:AG7"/>
    <mergeCell ref="AH6:AL7"/>
    <mergeCell ref="AM6:AQ10"/>
    <mergeCell ref="E1:M1"/>
    <mergeCell ref="B2:C2"/>
    <mergeCell ref="E2:G3"/>
    <mergeCell ref="H2:N3"/>
    <mergeCell ref="Q2:AJ3"/>
    <mergeCell ref="A4:C6"/>
    <mergeCell ref="D4:O6"/>
    <mergeCell ref="P4:R6"/>
    <mergeCell ref="S4:AC6"/>
    <mergeCell ref="AD4:AG5"/>
    <mergeCell ref="S7:AC8"/>
    <mergeCell ref="AD8:AG10"/>
    <mergeCell ref="AH8:AL10"/>
    <mergeCell ref="AR8:AR10"/>
    <mergeCell ref="D9:D10"/>
    <mergeCell ref="E9:K10"/>
    <mergeCell ref="S9:AC10"/>
    <mergeCell ref="A7:C10"/>
    <mergeCell ref="D7:D8"/>
    <mergeCell ref="E7:K8"/>
    <mergeCell ref="L7:M10"/>
    <mergeCell ref="N7:O10"/>
    <mergeCell ref="P7:R10"/>
    <mergeCell ref="AS12:AS13"/>
    <mergeCell ref="AT12:BA13"/>
    <mergeCell ref="BB12:BB13"/>
    <mergeCell ref="AM13:AR13"/>
    <mergeCell ref="A12:L13"/>
    <mergeCell ref="M12:R13"/>
    <mergeCell ref="S12:U13"/>
    <mergeCell ref="V12:AA13"/>
    <mergeCell ref="AB12:AF13"/>
    <mergeCell ref="AG12:AH13"/>
    <mergeCell ref="AN14:AN15"/>
    <mergeCell ref="AO14:AO15"/>
    <mergeCell ref="A14:A15"/>
    <mergeCell ref="M14:R14"/>
    <mergeCell ref="S14:S15"/>
    <mergeCell ref="T14:U14"/>
    <mergeCell ref="V14:AA14"/>
    <mergeCell ref="AB14:AF14"/>
    <mergeCell ref="AI12:AJ13"/>
    <mergeCell ref="AK12:AL13"/>
    <mergeCell ref="AM12:AR12"/>
    <mergeCell ref="B14:L14"/>
    <mergeCell ref="BB14:BB15"/>
    <mergeCell ref="B15:L15"/>
    <mergeCell ref="M15:R15"/>
    <mergeCell ref="T15:U15"/>
    <mergeCell ref="V15:AA15"/>
    <mergeCell ref="AB15:AF15"/>
    <mergeCell ref="AG15:AH15"/>
    <mergeCell ref="AI15:AJ15"/>
    <mergeCell ref="AV14:AV15"/>
    <mergeCell ref="AW14:AW15"/>
    <mergeCell ref="AX14:AX15"/>
    <mergeCell ref="AY14:AY15"/>
    <mergeCell ref="AZ14:AZ15"/>
    <mergeCell ref="BA14:BA15"/>
    <mergeCell ref="AP14:AP15"/>
    <mergeCell ref="AQ14:AQ15"/>
    <mergeCell ref="AR14:AR15"/>
    <mergeCell ref="AS14:AS15"/>
    <mergeCell ref="AT14:AT15"/>
    <mergeCell ref="AU14:AU15"/>
    <mergeCell ref="AG14:AH14"/>
    <mergeCell ref="AI14:AJ14"/>
    <mergeCell ref="AK14:AL15"/>
    <mergeCell ref="AM14:AM15"/>
    <mergeCell ref="AN16:AN17"/>
    <mergeCell ref="AO16:AO17"/>
    <mergeCell ref="A16:A17"/>
    <mergeCell ref="M16:R16"/>
    <mergeCell ref="S16:S17"/>
    <mergeCell ref="T16:U16"/>
    <mergeCell ref="V16:AA16"/>
    <mergeCell ref="AB16:AF16"/>
    <mergeCell ref="B16:L16"/>
    <mergeCell ref="BB16:BB17"/>
    <mergeCell ref="B17:L17"/>
    <mergeCell ref="M17:R17"/>
    <mergeCell ref="T17:U17"/>
    <mergeCell ref="V17:AA17"/>
    <mergeCell ref="AB17:AF17"/>
    <mergeCell ref="AG17:AH17"/>
    <mergeCell ref="AI17:AJ17"/>
    <mergeCell ref="AV16:AV17"/>
    <mergeCell ref="AW16:AW17"/>
    <mergeCell ref="AX16:AX17"/>
    <mergeCell ref="AY16:AY17"/>
    <mergeCell ref="AZ16:AZ17"/>
    <mergeCell ref="BA16:BA17"/>
    <mergeCell ref="AP16:AP17"/>
    <mergeCell ref="AQ16:AQ17"/>
    <mergeCell ref="AR16:AR17"/>
    <mergeCell ref="AS16:AS17"/>
    <mergeCell ref="AT16:AT17"/>
    <mergeCell ref="AU16:AU17"/>
    <mergeCell ref="AG16:AH16"/>
    <mergeCell ref="AI16:AJ16"/>
    <mergeCell ref="AK16:AL17"/>
    <mergeCell ref="AM16:AM17"/>
    <mergeCell ref="AT18:AT19"/>
    <mergeCell ref="AU18:AU19"/>
    <mergeCell ref="AG18:AH18"/>
    <mergeCell ref="AI18:AJ18"/>
    <mergeCell ref="AK18:AL19"/>
    <mergeCell ref="AM18:AM19"/>
    <mergeCell ref="AN18:AN19"/>
    <mergeCell ref="AO18:AO19"/>
    <mergeCell ref="A18:A19"/>
    <mergeCell ref="M18:R18"/>
    <mergeCell ref="S18:S19"/>
    <mergeCell ref="T18:U18"/>
    <mergeCell ref="V18:AA18"/>
    <mergeCell ref="AB18:AF18"/>
    <mergeCell ref="B18:L18"/>
    <mergeCell ref="A20:A21"/>
    <mergeCell ref="M20:R20"/>
    <mergeCell ref="S20:S21"/>
    <mergeCell ref="T20:U20"/>
    <mergeCell ref="V20:AA20"/>
    <mergeCell ref="AB20:AF20"/>
    <mergeCell ref="BB18:BB19"/>
    <mergeCell ref="B19:L19"/>
    <mergeCell ref="M19:R19"/>
    <mergeCell ref="T19:U19"/>
    <mergeCell ref="V19:AA19"/>
    <mergeCell ref="AB19:AF19"/>
    <mergeCell ref="AG19:AH19"/>
    <mergeCell ref="AI19:AJ19"/>
    <mergeCell ref="AV18:AV19"/>
    <mergeCell ref="AW18:AW19"/>
    <mergeCell ref="AX18:AX19"/>
    <mergeCell ref="AY18:AY19"/>
    <mergeCell ref="AZ18:AZ19"/>
    <mergeCell ref="BA18:BA19"/>
    <mergeCell ref="AP18:AP19"/>
    <mergeCell ref="AQ18:AQ19"/>
    <mergeCell ref="AR18:AR19"/>
    <mergeCell ref="AS18:AS19"/>
    <mergeCell ref="AR20:AR21"/>
    <mergeCell ref="AS20:AS21"/>
    <mergeCell ref="AT20:AT21"/>
    <mergeCell ref="AU20:AU21"/>
    <mergeCell ref="AG20:AH20"/>
    <mergeCell ref="AI20:AJ20"/>
    <mergeCell ref="AK20:AL21"/>
    <mergeCell ref="AM20:AM21"/>
    <mergeCell ref="AN20:AN21"/>
    <mergeCell ref="AO20:AO21"/>
    <mergeCell ref="AN22:AN23"/>
    <mergeCell ref="AO22:AO23"/>
    <mergeCell ref="A22:A23"/>
    <mergeCell ref="M22:R22"/>
    <mergeCell ref="S22:S23"/>
    <mergeCell ref="T22:U22"/>
    <mergeCell ref="V22:AA22"/>
    <mergeCell ref="AB22:AF22"/>
    <mergeCell ref="BB20:BB21"/>
    <mergeCell ref="B21:L21"/>
    <mergeCell ref="M21:R21"/>
    <mergeCell ref="T21:U21"/>
    <mergeCell ref="V21:AA21"/>
    <mergeCell ref="AB21:AF21"/>
    <mergeCell ref="AG21:AH21"/>
    <mergeCell ref="AI21:AJ21"/>
    <mergeCell ref="AV20:AV21"/>
    <mergeCell ref="AW20:AW21"/>
    <mergeCell ref="AX20:AX21"/>
    <mergeCell ref="AY20:AY21"/>
    <mergeCell ref="AZ20:AZ21"/>
    <mergeCell ref="BA20:BA21"/>
    <mergeCell ref="AP20:AP21"/>
    <mergeCell ref="AQ20:AQ21"/>
    <mergeCell ref="BB22:BB23"/>
    <mergeCell ref="B23:L23"/>
    <mergeCell ref="M23:R23"/>
    <mergeCell ref="T23:U23"/>
    <mergeCell ref="V23:AA23"/>
    <mergeCell ref="AB23:AF23"/>
    <mergeCell ref="AG23:AH23"/>
    <mergeCell ref="AI23:AJ23"/>
    <mergeCell ref="AV22:AV23"/>
    <mergeCell ref="AW22:AW23"/>
    <mergeCell ref="AX22:AX23"/>
    <mergeCell ref="AY22:AY23"/>
    <mergeCell ref="AZ22:AZ23"/>
    <mergeCell ref="BA22:BA23"/>
    <mergeCell ref="AP22:AP23"/>
    <mergeCell ref="AQ22:AQ23"/>
    <mergeCell ref="AR22:AR23"/>
    <mergeCell ref="AS22:AS23"/>
    <mergeCell ref="AT22:AT23"/>
    <mergeCell ref="AU22:AU23"/>
    <mergeCell ref="AG22:AH22"/>
    <mergeCell ref="AI22:AJ22"/>
    <mergeCell ref="AK22:AL23"/>
    <mergeCell ref="AM22:AM23"/>
    <mergeCell ref="AT24:AT25"/>
    <mergeCell ref="AU24:AU25"/>
    <mergeCell ref="AG24:AH24"/>
    <mergeCell ref="AI24:AJ24"/>
    <mergeCell ref="AK24:AL25"/>
    <mergeCell ref="AM24:AM25"/>
    <mergeCell ref="AN24:AN25"/>
    <mergeCell ref="AO24:AO25"/>
    <mergeCell ref="A24:A25"/>
    <mergeCell ref="M24:R24"/>
    <mergeCell ref="S24:S25"/>
    <mergeCell ref="T24:U24"/>
    <mergeCell ref="V24:AA24"/>
    <mergeCell ref="AB24:AF24"/>
    <mergeCell ref="A26:A27"/>
    <mergeCell ref="M26:R26"/>
    <mergeCell ref="S26:S27"/>
    <mergeCell ref="T26:U26"/>
    <mergeCell ref="V26:AA26"/>
    <mergeCell ref="AB26:AF26"/>
    <mergeCell ref="BB24:BB25"/>
    <mergeCell ref="B25:L25"/>
    <mergeCell ref="M25:R25"/>
    <mergeCell ref="T25:U25"/>
    <mergeCell ref="V25:AA25"/>
    <mergeCell ref="AB25:AF25"/>
    <mergeCell ref="AG25:AH25"/>
    <mergeCell ref="AI25:AJ25"/>
    <mergeCell ref="AV24:AV25"/>
    <mergeCell ref="AW24:AW25"/>
    <mergeCell ref="AX24:AX25"/>
    <mergeCell ref="AY24:AY25"/>
    <mergeCell ref="AZ24:AZ25"/>
    <mergeCell ref="BA24:BA25"/>
    <mergeCell ref="AP24:AP25"/>
    <mergeCell ref="AQ24:AQ25"/>
    <mergeCell ref="AR24:AR25"/>
    <mergeCell ref="AS24:AS25"/>
    <mergeCell ref="AR26:AR27"/>
    <mergeCell ref="AS26:AS27"/>
    <mergeCell ref="AT26:AT27"/>
    <mergeCell ref="AU26:AU27"/>
    <mergeCell ref="AG26:AH26"/>
    <mergeCell ref="AI26:AJ26"/>
    <mergeCell ref="AK26:AL27"/>
    <mergeCell ref="AM26:AM27"/>
    <mergeCell ref="AN26:AN27"/>
    <mergeCell ref="AO26:AO27"/>
    <mergeCell ref="AN28:AN29"/>
    <mergeCell ref="AO28:AO29"/>
    <mergeCell ref="A28:A29"/>
    <mergeCell ref="M28:R28"/>
    <mergeCell ref="S28:S29"/>
    <mergeCell ref="T28:U28"/>
    <mergeCell ref="V28:AA28"/>
    <mergeCell ref="AB28:AF28"/>
    <mergeCell ref="BB26:BB27"/>
    <mergeCell ref="B27:L27"/>
    <mergeCell ref="M27:R27"/>
    <mergeCell ref="T27:U27"/>
    <mergeCell ref="V27:AA27"/>
    <mergeCell ref="AB27:AF27"/>
    <mergeCell ref="AG27:AH27"/>
    <mergeCell ref="AI27:AJ27"/>
    <mergeCell ref="AV26:AV27"/>
    <mergeCell ref="AW26:AW27"/>
    <mergeCell ref="AX26:AX27"/>
    <mergeCell ref="AY26:AY27"/>
    <mergeCell ref="AZ26:AZ27"/>
    <mergeCell ref="BA26:BA27"/>
    <mergeCell ref="AP26:AP27"/>
    <mergeCell ref="AQ26:AQ27"/>
    <mergeCell ref="BB28:BB29"/>
    <mergeCell ref="B29:L29"/>
    <mergeCell ref="M29:R29"/>
    <mergeCell ref="T29:U29"/>
    <mergeCell ref="V29:AA29"/>
    <mergeCell ref="AB29:AF29"/>
    <mergeCell ref="AG29:AH29"/>
    <mergeCell ref="AI29:AJ29"/>
    <mergeCell ref="AV28:AV29"/>
    <mergeCell ref="AW28:AW29"/>
    <mergeCell ref="AX28:AX29"/>
    <mergeCell ref="AY28:AY29"/>
    <mergeCell ref="AZ28:AZ29"/>
    <mergeCell ref="BA28:BA29"/>
    <mergeCell ref="AP28:AP29"/>
    <mergeCell ref="AQ28:AQ29"/>
    <mergeCell ref="AR28:AR29"/>
    <mergeCell ref="AS28:AS29"/>
    <mergeCell ref="AT28:AT29"/>
    <mergeCell ref="AU28:AU29"/>
    <mergeCell ref="AG28:AH28"/>
    <mergeCell ref="AI28:AJ28"/>
    <mergeCell ref="AK28:AL29"/>
    <mergeCell ref="AM28:AM29"/>
    <mergeCell ref="AT30:AT31"/>
    <mergeCell ref="AU30:AU31"/>
    <mergeCell ref="AG30:AH30"/>
    <mergeCell ref="AI30:AJ30"/>
    <mergeCell ref="AK30:AL31"/>
    <mergeCell ref="AM30:AM31"/>
    <mergeCell ref="AN30:AN31"/>
    <mergeCell ref="AO30:AO31"/>
    <mergeCell ref="A30:A31"/>
    <mergeCell ref="M30:R30"/>
    <mergeCell ref="S30:S31"/>
    <mergeCell ref="T30:U30"/>
    <mergeCell ref="V30:AA30"/>
    <mergeCell ref="AB30:AF30"/>
    <mergeCell ref="A32:A33"/>
    <mergeCell ref="M32:R32"/>
    <mergeCell ref="S32:S33"/>
    <mergeCell ref="T32:U32"/>
    <mergeCell ref="V32:AA32"/>
    <mergeCell ref="AB32:AF32"/>
    <mergeCell ref="BB30:BB31"/>
    <mergeCell ref="B31:L31"/>
    <mergeCell ref="M31:R31"/>
    <mergeCell ref="T31:U31"/>
    <mergeCell ref="V31:AA31"/>
    <mergeCell ref="AB31:AF31"/>
    <mergeCell ref="AG31:AH31"/>
    <mergeCell ref="AI31:AJ31"/>
    <mergeCell ref="AV30:AV31"/>
    <mergeCell ref="AW30:AW31"/>
    <mergeCell ref="AX30:AX31"/>
    <mergeCell ref="AY30:AY31"/>
    <mergeCell ref="AZ30:AZ31"/>
    <mergeCell ref="BA30:BA31"/>
    <mergeCell ref="AP30:AP31"/>
    <mergeCell ref="AQ30:AQ31"/>
    <mergeCell ref="AR30:AR31"/>
    <mergeCell ref="AS30:AS31"/>
    <mergeCell ref="AS32:AS33"/>
    <mergeCell ref="AT32:AT33"/>
    <mergeCell ref="AU32:AU33"/>
    <mergeCell ref="AG32:AH32"/>
    <mergeCell ref="AI32:AJ32"/>
    <mergeCell ref="AK32:AL33"/>
    <mergeCell ref="AM32:AM33"/>
    <mergeCell ref="AN32:AN33"/>
    <mergeCell ref="AO32:AO33"/>
    <mergeCell ref="S35:U35"/>
    <mergeCell ref="AF35:AI35"/>
    <mergeCell ref="AS35:BA35"/>
    <mergeCell ref="B36:F36"/>
    <mergeCell ref="S36:U36"/>
    <mergeCell ref="W36:X36"/>
    <mergeCell ref="AF36:AI36"/>
    <mergeCell ref="BB32:BB33"/>
    <mergeCell ref="B33:L33"/>
    <mergeCell ref="M33:R33"/>
    <mergeCell ref="T33:U33"/>
    <mergeCell ref="V33:AA33"/>
    <mergeCell ref="AB33:AF33"/>
    <mergeCell ref="AG33:AH33"/>
    <mergeCell ref="AI33:AJ33"/>
    <mergeCell ref="AV32:AV33"/>
    <mergeCell ref="AW32:AW33"/>
    <mergeCell ref="AX32:AX33"/>
    <mergeCell ref="AY32:AY33"/>
    <mergeCell ref="AZ32:AZ33"/>
    <mergeCell ref="BA32:BA33"/>
    <mergeCell ref="AP32:AP33"/>
    <mergeCell ref="AQ32:AQ33"/>
    <mergeCell ref="AR32:AR33"/>
    <mergeCell ref="B20:L20"/>
    <mergeCell ref="B22:L22"/>
    <mergeCell ref="B24:L24"/>
    <mergeCell ref="B26:L26"/>
    <mergeCell ref="B28:L28"/>
    <mergeCell ref="B30:L30"/>
    <mergeCell ref="B32:L32"/>
    <mergeCell ref="R34:AB34"/>
    <mergeCell ref="AF34:AI34"/>
  </mergeCells>
  <phoneticPr fontId="2"/>
  <printOptions horizontalCentered="1"/>
  <pageMargins left="0.23622047244094491" right="0.23622047244094491" top="0.74803149606299213" bottom="0.74803149606299213" header="0.31496062992125984" footer="0.31496062992125984"/>
  <pageSetup paperSize="9"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3">
              <controlPr defaultSize="0" print="0" autoFill="0" autoPict="0" macro="[0]!演奏利用記入例へ">
                <anchor moveWithCells="1" sizeWithCells="1">
                  <from>
                    <xdr:col>54</xdr:col>
                    <xdr:colOff>434340</xdr:colOff>
                    <xdr:row>5</xdr:row>
                    <xdr:rowOff>22860</xdr:rowOff>
                  </from>
                  <to>
                    <xdr:col>57</xdr:col>
                    <xdr:colOff>266700</xdr:colOff>
                    <xdr:row>9</xdr:row>
                    <xdr:rowOff>167640</xdr:rowOff>
                  </to>
                </anchor>
              </controlPr>
            </control>
          </mc:Choice>
        </mc:AlternateContent>
        <mc:AlternateContent xmlns:mc="http://schemas.openxmlformats.org/markup-compatibility/2006">
          <mc:Choice Requires="x14">
            <control shapeId="11266" r:id="rId5" name="Button 2">
              <controlPr defaultSize="0" print="0" autoFill="0" autoPict="0" macro="[0]!入力シートへ">
                <anchor moveWithCells="1" sizeWithCells="1">
                  <from>
                    <xdr:col>54</xdr:col>
                    <xdr:colOff>434340</xdr:colOff>
                    <xdr:row>10</xdr:row>
                    <xdr:rowOff>137160</xdr:rowOff>
                  </from>
                  <to>
                    <xdr:col>57</xdr:col>
                    <xdr:colOff>251460</xdr:colOff>
                    <xdr:row>13</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BC37"/>
  <sheetViews>
    <sheetView zoomScale="80" zoomScaleNormal="80" workbookViewId="0">
      <selection activeCell="B22" sqref="B22"/>
    </sheetView>
  </sheetViews>
  <sheetFormatPr defaultColWidth="8.77734375" defaultRowHeight="13.2" x14ac:dyDescent="0.2"/>
  <cols>
    <col min="1" max="18" width="2.77734375" style="92" customWidth="1"/>
    <col min="19" max="19" width="3" style="92" customWidth="1"/>
    <col min="20" max="33" width="2.77734375" style="92" customWidth="1"/>
    <col min="34" max="36" width="2.109375" style="92" customWidth="1"/>
    <col min="37" max="44" width="2.33203125" style="92" customWidth="1"/>
    <col min="45" max="53" width="2.109375" style="92" customWidth="1"/>
    <col min="54" max="54" width="2.109375" style="113" customWidth="1"/>
    <col min="55" max="55" width="9" style="96"/>
    <col min="56" max="256" width="9" style="92"/>
    <col min="257" max="274" width="2.77734375" style="92" customWidth="1"/>
    <col min="275" max="275" width="3" style="92" customWidth="1"/>
    <col min="276" max="289" width="2.77734375" style="92" customWidth="1"/>
    <col min="290" max="292" width="2.109375" style="92" customWidth="1"/>
    <col min="293" max="300" width="2.33203125" style="92" customWidth="1"/>
    <col min="301" max="310" width="2.109375" style="92" customWidth="1"/>
    <col min="311" max="512" width="9" style="92"/>
    <col min="513" max="530" width="2.77734375" style="92" customWidth="1"/>
    <col min="531" max="531" width="3" style="92" customWidth="1"/>
    <col min="532" max="545" width="2.77734375" style="92" customWidth="1"/>
    <col min="546" max="548" width="2.109375" style="92" customWidth="1"/>
    <col min="549" max="556" width="2.33203125" style="92" customWidth="1"/>
    <col min="557" max="566" width="2.109375" style="92" customWidth="1"/>
    <col min="567" max="768" width="9" style="92"/>
    <col min="769" max="786" width="2.77734375" style="92" customWidth="1"/>
    <col min="787" max="787" width="3" style="92" customWidth="1"/>
    <col min="788" max="801" width="2.77734375" style="92" customWidth="1"/>
    <col min="802" max="804" width="2.109375" style="92" customWidth="1"/>
    <col min="805" max="812" width="2.33203125" style="92" customWidth="1"/>
    <col min="813" max="822" width="2.109375" style="92" customWidth="1"/>
    <col min="823" max="1024" width="9" style="92"/>
    <col min="1025" max="1042" width="2.77734375" style="92" customWidth="1"/>
    <col min="1043" max="1043" width="3" style="92" customWidth="1"/>
    <col min="1044" max="1057" width="2.77734375" style="92" customWidth="1"/>
    <col min="1058" max="1060" width="2.109375" style="92" customWidth="1"/>
    <col min="1061" max="1068" width="2.33203125" style="92" customWidth="1"/>
    <col min="1069" max="1078" width="2.109375" style="92" customWidth="1"/>
    <col min="1079" max="1280" width="9" style="92"/>
    <col min="1281" max="1298" width="2.77734375" style="92" customWidth="1"/>
    <col min="1299" max="1299" width="3" style="92" customWidth="1"/>
    <col min="1300" max="1313" width="2.77734375" style="92" customWidth="1"/>
    <col min="1314" max="1316" width="2.109375" style="92" customWidth="1"/>
    <col min="1317" max="1324" width="2.33203125" style="92" customWidth="1"/>
    <col min="1325" max="1334" width="2.109375" style="92" customWidth="1"/>
    <col min="1335" max="1536" width="9" style="92"/>
    <col min="1537" max="1554" width="2.77734375" style="92" customWidth="1"/>
    <col min="1555" max="1555" width="3" style="92" customWidth="1"/>
    <col min="1556" max="1569" width="2.77734375" style="92" customWidth="1"/>
    <col min="1570" max="1572" width="2.109375" style="92" customWidth="1"/>
    <col min="1573" max="1580" width="2.33203125" style="92" customWidth="1"/>
    <col min="1581" max="1590" width="2.109375" style="92" customWidth="1"/>
    <col min="1591" max="1792" width="9" style="92"/>
    <col min="1793" max="1810" width="2.77734375" style="92" customWidth="1"/>
    <col min="1811" max="1811" width="3" style="92" customWidth="1"/>
    <col min="1812" max="1825" width="2.77734375" style="92" customWidth="1"/>
    <col min="1826" max="1828" width="2.109375" style="92" customWidth="1"/>
    <col min="1829" max="1836" width="2.33203125" style="92" customWidth="1"/>
    <col min="1837" max="1846" width="2.109375" style="92" customWidth="1"/>
    <col min="1847" max="2048" width="9" style="92"/>
    <col min="2049" max="2066" width="2.77734375" style="92" customWidth="1"/>
    <col min="2067" max="2067" width="3" style="92" customWidth="1"/>
    <col min="2068" max="2081" width="2.77734375" style="92" customWidth="1"/>
    <col min="2082" max="2084" width="2.109375" style="92" customWidth="1"/>
    <col min="2085" max="2092" width="2.33203125" style="92" customWidth="1"/>
    <col min="2093" max="2102" width="2.109375" style="92" customWidth="1"/>
    <col min="2103" max="2304" width="9" style="92"/>
    <col min="2305" max="2322" width="2.77734375" style="92" customWidth="1"/>
    <col min="2323" max="2323" width="3" style="92" customWidth="1"/>
    <col min="2324" max="2337" width="2.77734375" style="92" customWidth="1"/>
    <col min="2338" max="2340" width="2.109375" style="92" customWidth="1"/>
    <col min="2341" max="2348" width="2.33203125" style="92" customWidth="1"/>
    <col min="2349" max="2358" width="2.109375" style="92" customWidth="1"/>
    <col min="2359" max="2560" width="9" style="92"/>
    <col min="2561" max="2578" width="2.77734375" style="92" customWidth="1"/>
    <col min="2579" max="2579" width="3" style="92" customWidth="1"/>
    <col min="2580" max="2593" width="2.77734375" style="92" customWidth="1"/>
    <col min="2594" max="2596" width="2.109375" style="92" customWidth="1"/>
    <col min="2597" max="2604" width="2.33203125" style="92" customWidth="1"/>
    <col min="2605" max="2614" width="2.109375" style="92" customWidth="1"/>
    <col min="2615" max="2816" width="9" style="92"/>
    <col min="2817" max="2834" width="2.77734375" style="92" customWidth="1"/>
    <col min="2835" max="2835" width="3" style="92" customWidth="1"/>
    <col min="2836" max="2849" width="2.77734375" style="92" customWidth="1"/>
    <col min="2850" max="2852" width="2.109375" style="92" customWidth="1"/>
    <col min="2853" max="2860" width="2.33203125" style="92" customWidth="1"/>
    <col min="2861" max="2870" width="2.109375" style="92" customWidth="1"/>
    <col min="2871" max="3072" width="9" style="92"/>
    <col min="3073" max="3090" width="2.77734375" style="92" customWidth="1"/>
    <col min="3091" max="3091" width="3" style="92" customWidth="1"/>
    <col min="3092" max="3105" width="2.77734375" style="92" customWidth="1"/>
    <col min="3106" max="3108" width="2.109375" style="92" customWidth="1"/>
    <col min="3109" max="3116" width="2.33203125" style="92" customWidth="1"/>
    <col min="3117" max="3126" width="2.109375" style="92" customWidth="1"/>
    <col min="3127" max="3328" width="9" style="92"/>
    <col min="3329" max="3346" width="2.77734375" style="92" customWidth="1"/>
    <col min="3347" max="3347" width="3" style="92" customWidth="1"/>
    <col min="3348" max="3361" width="2.77734375" style="92" customWidth="1"/>
    <col min="3362" max="3364" width="2.109375" style="92" customWidth="1"/>
    <col min="3365" max="3372" width="2.33203125" style="92" customWidth="1"/>
    <col min="3373" max="3382" width="2.109375" style="92" customWidth="1"/>
    <col min="3383" max="3584" width="9" style="92"/>
    <col min="3585" max="3602" width="2.77734375" style="92" customWidth="1"/>
    <col min="3603" max="3603" width="3" style="92" customWidth="1"/>
    <col min="3604" max="3617" width="2.77734375" style="92" customWidth="1"/>
    <col min="3618" max="3620" width="2.109375" style="92" customWidth="1"/>
    <col min="3621" max="3628" width="2.33203125" style="92" customWidth="1"/>
    <col min="3629" max="3638" width="2.109375" style="92" customWidth="1"/>
    <col min="3639" max="3840" width="9" style="92"/>
    <col min="3841" max="3858" width="2.77734375" style="92" customWidth="1"/>
    <col min="3859" max="3859" width="3" style="92" customWidth="1"/>
    <col min="3860" max="3873" width="2.77734375" style="92" customWidth="1"/>
    <col min="3874" max="3876" width="2.109375" style="92" customWidth="1"/>
    <col min="3877" max="3884" width="2.33203125" style="92" customWidth="1"/>
    <col min="3885" max="3894" width="2.109375" style="92" customWidth="1"/>
    <col min="3895" max="4096" width="9" style="92"/>
    <col min="4097" max="4114" width="2.77734375" style="92" customWidth="1"/>
    <col min="4115" max="4115" width="3" style="92" customWidth="1"/>
    <col min="4116" max="4129" width="2.77734375" style="92" customWidth="1"/>
    <col min="4130" max="4132" width="2.109375" style="92" customWidth="1"/>
    <col min="4133" max="4140" width="2.33203125" style="92" customWidth="1"/>
    <col min="4141" max="4150" width="2.109375" style="92" customWidth="1"/>
    <col min="4151" max="4352" width="9" style="92"/>
    <col min="4353" max="4370" width="2.77734375" style="92" customWidth="1"/>
    <col min="4371" max="4371" width="3" style="92" customWidth="1"/>
    <col min="4372" max="4385" width="2.77734375" style="92" customWidth="1"/>
    <col min="4386" max="4388" width="2.109375" style="92" customWidth="1"/>
    <col min="4389" max="4396" width="2.33203125" style="92" customWidth="1"/>
    <col min="4397" max="4406" width="2.109375" style="92" customWidth="1"/>
    <col min="4407" max="4608" width="9" style="92"/>
    <col min="4609" max="4626" width="2.77734375" style="92" customWidth="1"/>
    <col min="4627" max="4627" width="3" style="92" customWidth="1"/>
    <col min="4628" max="4641" width="2.77734375" style="92" customWidth="1"/>
    <col min="4642" max="4644" width="2.109375" style="92" customWidth="1"/>
    <col min="4645" max="4652" width="2.33203125" style="92" customWidth="1"/>
    <col min="4653" max="4662" width="2.109375" style="92" customWidth="1"/>
    <col min="4663" max="4864" width="9" style="92"/>
    <col min="4865" max="4882" width="2.77734375" style="92" customWidth="1"/>
    <col min="4883" max="4883" width="3" style="92" customWidth="1"/>
    <col min="4884" max="4897" width="2.77734375" style="92" customWidth="1"/>
    <col min="4898" max="4900" width="2.109375" style="92" customWidth="1"/>
    <col min="4901" max="4908" width="2.33203125" style="92" customWidth="1"/>
    <col min="4909" max="4918" width="2.109375" style="92" customWidth="1"/>
    <col min="4919" max="5120" width="9" style="92"/>
    <col min="5121" max="5138" width="2.77734375" style="92" customWidth="1"/>
    <col min="5139" max="5139" width="3" style="92" customWidth="1"/>
    <col min="5140" max="5153" width="2.77734375" style="92" customWidth="1"/>
    <col min="5154" max="5156" width="2.109375" style="92" customWidth="1"/>
    <col min="5157" max="5164" width="2.33203125" style="92" customWidth="1"/>
    <col min="5165" max="5174" width="2.109375" style="92" customWidth="1"/>
    <col min="5175" max="5376" width="9" style="92"/>
    <col min="5377" max="5394" width="2.77734375" style="92" customWidth="1"/>
    <col min="5395" max="5395" width="3" style="92" customWidth="1"/>
    <col min="5396" max="5409" width="2.77734375" style="92" customWidth="1"/>
    <col min="5410" max="5412" width="2.109375" style="92" customWidth="1"/>
    <col min="5413" max="5420" width="2.33203125" style="92" customWidth="1"/>
    <col min="5421" max="5430" width="2.109375" style="92" customWidth="1"/>
    <col min="5431" max="5632" width="9" style="92"/>
    <col min="5633" max="5650" width="2.77734375" style="92" customWidth="1"/>
    <col min="5651" max="5651" width="3" style="92" customWidth="1"/>
    <col min="5652" max="5665" width="2.77734375" style="92" customWidth="1"/>
    <col min="5666" max="5668" width="2.109375" style="92" customWidth="1"/>
    <col min="5669" max="5676" width="2.33203125" style="92" customWidth="1"/>
    <col min="5677" max="5686" width="2.109375" style="92" customWidth="1"/>
    <col min="5687" max="5888" width="9" style="92"/>
    <col min="5889" max="5906" width="2.77734375" style="92" customWidth="1"/>
    <col min="5907" max="5907" width="3" style="92" customWidth="1"/>
    <col min="5908" max="5921" width="2.77734375" style="92" customWidth="1"/>
    <col min="5922" max="5924" width="2.109375" style="92" customWidth="1"/>
    <col min="5925" max="5932" width="2.33203125" style="92" customWidth="1"/>
    <col min="5933" max="5942" width="2.109375" style="92" customWidth="1"/>
    <col min="5943" max="6144" width="9" style="92"/>
    <col min="6145" max="6162" width="2.77734375" style="92" customWidth="1"/>
    <col min="6163" max="6163" width="3" style="92" customWidth="1"/>
    <col min="6164" max="6177" width="2.77734375" style="92" customWidth="1"/>
    <col min="6178" max="6180" width="2.109375" style="92" customWidth="1"/>
    <col min="6181" max="6188" width="2.33203125" style="92" customWidth="1"/>
    <col min="6189" max="6198" width="2.109375" style="92" customWidth="1"/>
    <col min="6199" max="6400" width="9" style="92"/>
    <col min="6401" max="6418" width="2.77734375" style="92" customWidth="1"/>
    <col min="6419" max="6419" width="3" style="92" customWidth="1"/>
    <col min="6420" max="6433" width="2.77734375" style="92" customWidth="1"/>
    <col min="6434" max="6436" width="2.109375" style="92" customWidth="1"/>
    <col min="6437" max="6444" width="2.33203125" style="92" customWidth="1"/>
    <col min="6445" max="6454" width="2.109375" style="92" customWidth="1"/>
    <col min="6455" max="6656" width="9" style="92"/>
    <col min="6657" max="6674" width="2.77734375" style="92" customWidth="1"/>
    <col min="6675" max="6675" width="3" style="92" customWidth="1"/>
    <col min="6676" max="6689" width="2.77734375" style="92" customWidth="1"/>
    <col min="6690" max="6692" width="2.109375" style="92" customWidth="1"/>
    <col min="6693" max="6700" width="2.33203125" style="92" customWidth="1"/>
    <col min="6701" max="6710" width="2.109375" style="92" customWidth="1"/>
    <col min="6711" max="6912" width="9" style="92"/>
    <col min="6913" max="6930" width="2.77734375" style="92" customWidth="1"/>
    <col min="6931" max="6931" width="3" style="92" customWidth="1"/>
    <col min="6932" max="6945" width="2.77734375" style="92" customWidth="1"/>
    <col min="6946" max="6948" width="2.109375" style="92" customWidth="1"/>
    <col min="6949" max="6956" width="2.33203125" style="92" customWidth="1"/>
    <col min="6957" max="6966" width="2.109375" style="92" customWidth="1"/>
    <col min="6967" max="7168" width="9" style="92"/>
    <col min="7169" max="7186" width="2.77734375" style="92" customWidth="1"/>
    <col min="7187" max="7187" width="3" style="92" customWidth="1"/>
    <col min="7188" max="7201" width="2.77734375" style="92" customWidth="1"/>
    <col min="7202" max="7204" width="2.109375" style="92" customWidth="1"/>
    <col min="7205" max="7212" width="2.33203125" style="92" customWidth="1"/>
    <col min="7213" max="7222" width="2.109375" style="92" customWidth="1"/>
    <col min="7223" max="7424" width="9" style="92"/>
    <col min="7425" max="7442" width="2.77734375" style="92" customWidth="1"/>
    <col min="7443" max="7443" width="3" style="92" customWidth="1"/>
    <col min="7444" max="7457" width="2.77734375" style="92" customWidth="1"/>
    <col min="7458" max="7460" width="2.109375" style="92" customWidth="1"/>
    <col min="7461" max="7468" width="2.33203125" style="92" customWidth="1"/>
    <col min="7469" max="7478" width="2.109375" style="92" customWidth="1"/>
    <col min="7479" max="7680" width="9" style="92"/>
    <col min="7681" max="7698" width="2.77734375" style="92" customWidth="1"/>
    <col min="7699" max="7699" width="3" style="92" customWidth="1"/>
    <col min="7700" max="7713" width="2.77734375" style="92" customWidth="1"/>
    <col min="7714" max="7716" width="2.109375" style="92" customWidth="1"/>
    <col min="7717" max="7724" width="2.33203125" style="92" customWidth="1"/>
    <col min="7725" max="7734" width="2.109375" style="92" customWidth="1"/>
    <col min="7735" max="7936" width="9" style="92"/>
    <col min="7937" max="7954" width="2.77734375" style="92" customWidth="1"/>
    <col min="7955" max="7955" width="3" style="92" customWidth="1"/>
    <col min="7956" max="7969" width="2.77734375" style="92" customWidth="1"/>
    <col min="7970" max="7972" width="2.109375" style="92" customWidth="1"/>
    <col min="7973" max="7980" width="2.33203125" style="92" customWidth="1"/>
    <col min="7981" max="7990" width="2.109375" style="92" customWidth="1"/>
    <col min="7991" max="8192" width="9" style="92"/>
    <col min="8193" max="8210" width="2.77734375" style="92" customWidth="1"/>
    <col min="8211" max="8211" width="3" style="92" customWidth="1"/>
    <col min="8212" max="8225" width="2.77734375" style="92" customWidth="1"/>
    <col min="8226" max="8228" width="2.109375" style="92" customWidth="1"/>
    <col min="8229" max="8236" width="2.33203125" style="92" customWidth="1"/>
    <col min="8237" max="8246" width="2.109375" style="92" customWidth="1"/>
    <col min="8247" max="8448" width="9" style="92"/>
    <col min="8449" max="8466" width="2.77734375" style="92" customWidth="1"/>
    <col min="8467" max="8467" width="3" style="92" customWidth="1"/>
    <col min="8468" max="8481" width="2.77734375" style="92" customWidth="1"/>
    <col min="8482" max="8484" width="2.109375" style="92" customWidth="1"/>
    <col min="8485" max="8492" width="2.33203125" style="92" customWidth="1"/>
    <col min="8493" max="8502" width="2.109375" style="92" customWidth="1"/>
    <col min="8503" max="8704" width="9" style="92"/>
    <col min="8705" max="8722" width="2.77734375" style="92" customWidth="1"/>
    <col min="8723" max="8723" width="3" style="92" customWidth="1"/>
    <col min="8724" max="8737" width="2.77734375" style="92" customWidth="1"/>
    <col min="8738" max="8740" width="2.109375" style="92" customWidth="1"/>
    <col min="8741" max="8748" width="2.33203125" style="92" customWidth="1"/>
    <col min="8749" max="8758" width="2.109375" style="92" customWidth="1"/>
    <col min="8759" max="8960" width="9" style="92"/>
    <col min="8961" max="8978" width="2.77734375" style="92" customWidth="1"/>
    <col min="8979" max="8979" width="3" style="92" customWidth="1"/>
    <col min="8980" max="8993" width="2.77734375" style="92" customWidth="1"/>
    <col min="8994" max="8996" width="2.109375" style="92" customWidth="1"/>
    <col min="8997" max="9004" width="2.33203125" style="92" customWidth="1"/>
    <col min="9005" max="9014" width="2.109375" style="92" customWidth="1"/>
    <col min="9015" max="9216" width="9" style="92"/>
    <col min="9217" max="9234" width="2.77734375" style="92" customWidth="1"/>
    <col min="9235" max="9235" width="3" style="92" customWidth="1"/>
    <col min="9236" max="9249" width="2.77734375" style="92" customWidth="1"/>
    <col min="9250" max="9252" width="2.109375" style="92" customWidth="1"/>
    <col min="9253" max="9260" width="2.33203125" style="92" customWidth="1"/>
    <col min="9261" max="9270" width="2.109375" style="92" customWidth="1"/>
    <col min="9271" max="9472" width="9" style="92"/>
    <col min="9473" max="9490" width="2.77734375" style="92" customWidth="1"/>
    <col min="9491" max="9491" width="3" style="92" customWidth="1"/>
    <col min="9492" max="9505" width="2.77734375" style="92" customWidth="1"/>
    <col min="9506" max="9508" width="2.109375" style="92" customWidth="1"/>
    <col min="9509" max="9516" width="2.33203125" style="92" customWidth="1"/>
    <col min="9517" max="9526" width="2.109375" style="92" customWidth="1"/>
    <col min="9527" max="9728" width="9" style="92"/>
    <col min="9729" max="9746" width="2.77734375" style="92" customWidth="1"/>
    <col min="9747" max="9747" width="3" style="92" customWidth="1"/>
    <col min="9748" max="9761" width="2.77734375" style="92" customWidth="1"/>
    <col min="9762" max="9764" width="2.109375" style="92" customWidth="1"/>
    <col min="9765" max="9772" width="2.33203125" style="92" customWidth="1"/>
    <col min="9773" max="9782" width="2.109375" style="92" customWidth="1"/>
    <col min="9783" max="9984" width="9" style="92"/>
    <col min="9985" max="10002" width="2.77734375" style="92" customWidth="1"/>
    <col min="10003" max="10003" width="3" style="92" customWidth="1"/>
    <col min="10004" max="10017" width="2.77734375" style="92" customWidth="1"/>
    <col min="10018" max="10020" width="2.109375" style="92" customWidth="1"/>
    <col min="10021" max="10028" width="2.33203125" style="92" customWidth="1"/>
    <col min="10029" max="10038" width="2.109375" style="92" customWidth="1"/>
    <col min="10039" max="10240" width="9" style="92"/>
    <col min="10241" max="10258" width="2.77734375" style="92" customWidth="1"/>
    <col min="10259" max="10259" width="3" style="92" customWidth="1"/>
    <col min="10260" max="10273" width="2.77734375" style="92" customWidth="1"/>
    <col min="10274" max="10276" width="2.109375" style="92" customWidth="1"/>
    <col min="10277" max="10284" width="2.33203125" style="92" customWidth="1"/>
    <col min="10285" max="10294" width="2.109375" style="92" customWidth="1"/>
    <col min="10295" max="10496" width="9" style="92"/>
    <col min="10497" max="10514" width="2.77734375" style="92" customWidth="1"/>
    <col min="10515" max="10515" width="3" style="92" customWidth="1"/>
    <col min="10516" max="10529" width="2.77734375" style="92" customWidth="1"/>
    <col min="10530" max="10532" width="2.109375" style="92" customWidth="1"/>
    <col min="10533" max="10540" width="2.33203125" style="92" customWidth="1"/>
    <col min="10541" max="10550" width="2.109375" style="92" customWidth="1"/>
    <col min="10551" max="10752" width="9" style="92"/>
    <col min="10753" max="10770" width="2.77734375" style="92" customWidth="1"/>
    <col min="10771" max="10771" width="3" style="92" customWidth="1"/>
    <col min="10772" max="10785" width="2.77734375" style="92" customWidth="1"/>
    <col min="10786" max="10788" width="2.109375" style="92" customWidth="1"/>
    <col min="10789" max="10796" width="2.33203125" style="92" customWidth="1"/>
    <col min="10797" max="10806" width="2.109375" style="92" customWidth="1"/>
    <col min="10807" max="11008" width="9" style="92"/>
    <col min="11009" max="11026" width="2.77734375" style="92" customWidth="1"/>
    <col min="11027" max="11027" width="3" style="92" customWidth="1"/>
    <col min="11028" max="11041" width="2.77734375" style="92" customWidth="1"/>
    <col min="11042" max="11044" width="2.109375" style="92" customWidth="1"/>
    <col min="11045" max="11052" width="2.33203125" style="92" customWidth="1"/>
    <col min="11053" max="11062" width="2.109375" style="92" customWidth="1"/>
    <col min="11063" max="11264" width="9" style="92"/>
    <col min="11265" max="11282" width="2.77734375" style="92" customWidth="1"/>
    <col min="11283" max="11283" width="3" style="92" customWidth="1"/>
    <col min="11284" max="11297" width="2.77734375" style="92" customWidth="1"/>
    <col min="11298" max="11300" width="2.109375" style="92" customWidth="1"/>
    <col min="11301" max="11308" width="2.33203125" style="92" customWidth="1"/>
    <col min="11309" max="11318" width="2.109375" style="92" customWidth="1"/>
    <col min="11319" max="11520" width="9" style="92"/>
    <col min="11521" max="11538" width="2.77734375" style="92" customWidth="1"/>
    <col min="11539" max="11539" width="3" style="92" customWidth="1"/>
    <col min="11540" max="11553" width="2.77734375" style="92" customWidth="1"/>
    <col min="11554" max="11556" width="2.109375" style="92" customWidth="1"/>
    <col min="11557" max="11564" width="2.33203125" style="92" customWidth="1"/>
    <col min="11565" max="11574" width="2.109375" style="92" customWidth="1"/>
    <col min="11575" max="11776" width="9" style="92"/>
    <col min="11777" max="11794" width="2.77734375" style="92" customWidth="1"/>
    <col min="11795" max="11795" width="3" style="92" customWidth="1"/>
    <col min="11796" max="11809" width="2.77734375" style="92" customWidth="1"/>
    <col min="11810" max="11812" width="2.109375" style="92" customWidth="1"/>
    <col min="11813" max="11820" width="2.33203125" style="92" customWidth="1"/>
    <col min="11821" max="11830" width="2.109375" style="92" customWidth="1"/>
    <col min="11831" max="12032" width="9" style="92"/>
    <col min="12033" max="12050" width="2.77734375" style="92" customWidth="1"/>
    <col min="12051" max="12051" width="3" style="92" customWidth="1"/>
    <col min="12052" max="12065" width="2.77734375" style="92" customWidth="1"/>
    <col min="12066" max="12068" width="2.109375" style="92" customWidth="1"/>
    <col min="12069" max="12076" width="2.33203125" style="92" customWidth="1"/>
    <col min="12077" max="12086" width="2.109375" style="92" customWidth="1"/>
    <col min="12087" max="12288" width="9" style="92"/>
    <col min="12289" max="12306" width="2.77734375" style="92" customWidth="1"/>
    <col min="12307" max="12307" width="3" style="92" customWidth="1"/>
    <col min="12308" max="12321" width="2.77734375" style="92" customWidth="1"/>
    <col min="12322" max="12324" width="2.109375" style="92" customWidth="1"/>
    <col min="12325" max="12332" width="2.33203125" style="92" customWidth="1"/>
    <col min="12333" max="12342" width="2.109375" style="92" customWidth="1"/>
    <col min="12343" max="12544" width="9" style="92"/>
    <col min="12545" max="12562" width="2.77734375" style="92" customWidth="1"/>
    <col min="12563" max="12563" width="3" style="92" customWidth="1"/>
    <col min="12564" max="12577" width="2.77734375" style="92" customWidth="1"/>
    <col min="12578" max="12580" width="2.109375" style="92" customWidth="1"/>
    <col min="12581" max="12588" width="2.33203125" style="92" customWidth="1"/>
    <col min="12589" max="12598" width="2.109375" style="92" customWidth="1"/>
    <col min="12599" max="12800" width="9" style="92"/>
    <col min="12801" max="12818" width="2.77734375" style="92" customWidth="1"/>
    <col min="12819" max="12819" width="3" style="92" customWidth="1"/>
    <col min="12820" max="12833" width="2.77734375" style="92" customWidth="1"/>
    <col min="12834" max="12836" width="2.109375" style="92" customWidth="1"/>
    <col min="12837" max="12844" width="2.33203125" style="92" customWidth="1"/>
    <col min="12845" max="12854" width="2.109375" style="92" customWidth="1"/>
    <col min="12855" max="13056" width="9" style="92"/>
    <col min="13057" max="13074" width="2.77734375" style="92" customWidth="1"/>
    <col min="13075" max="13075" width="3" style="92" customWidth="1"/>
    <col min="13076" max="13089" width="2.77734375" style="92" customWidth="1"/>
    <col min="13090" max="13092" width="2.109375" style="92" customWidth="1"/>
    <col min="13093" max="13100" width="2.33203125" style="92" customWidth="1"/>
    <col min="13101" max="13110" width="2.109375" style="92" customWidth="1"/>
    <col min="13111" max="13312" width="9" style="92"/>
    <col min="13313" max="13330" width="2.77734375" style="92" customWidth="1"/>
    <col min="13331" max="13331" width="3" style="92" customWidth="1"/>
    <col min="13332" max="13345" width="2.77734375" style="92" customWidth="1"/>
    <col min="13346" max="13348" width="2.109375" style="92" customWidth="1"/>
    <col min="13349" max="13356" width="2.33203125" style="92" customWidth="1"/>
    <col min="13357" max="13366" width="2.109375" style="92" customWidth="1"/>
    <col min="13367" max="13568" width="9" style="92"/>
    <col min="13569" max="13586" width="2.77734375" style="92" customWidth="1"/>
    <col min="13587" max="13587" width="3" style="92" customWidth="1"/>
    <col min="13588" max="13601" width="2.77734375" style="92" customWidth="1"/>
    <col min="13602" max="13604" width="2.109375" style="92" customWidth="1"/>
    <col min="13605" max="13612" width="2.33203125" style="92" customWidth="1"/>
    <col min="13613" max="13622" width="2.109375" style="92" customWidth="1"/>
    <col min="13623" max="13824" width="9" style="92"/>
    <col min="13825" max="13842" width="2.77734375" style="92" customWidth="1"/>
    <col min="13843" max="13843" width="3" style="92" customWidth="1"/>
    <col min="13844" max="13857" width="2.77734375" style="92" customWidth="1"/>
    <col min="13858" max="13860" width="2.109375" style="92" customWidth="1"/>
    <col min="13861" max="13868" width="2.33203125" style="92" customWidth="1"/>
    <col min="13869" max="13878" width="2.109375" style="92" customWidth="1"/>
    <col min="13879" max="14080" width="9" style="92"/>
    <col min="14081" max="14098" width="2.77734375" style="92" customWidth="1"/>
    <col min="14099" max="14099" width="3" style="92" customWidth="1"/>
    <col min="14100" max="14113" width="2.77734375" style="92" customWidth="1"/>
    <col min="14114" max="14116" width="2.109375" style="92" customWidth="1"/>
    <col min="14117" max="14124" width="2.33203125" style="92" customWidth="1"/>
    <col min="14125" max="14134" width="2.109375" style="92" customWidth="1"/>
    <col min="14135" max="14336" width="9" style="92"/>
    <col min="14337" max="14354" width="2.77734375" style="92" customWidth="1"/>
    <col min="14355" max="14355" width="3" style="92" customWidth="1"/>
    <col min="14356" max="14369" width="2.77734375" style="92" customWidth="1"/>
    <col min="14370" max="14372" width="2.109375" style="92" customWidth="1"/>
    <col min="14373" max="14380" width="2.33203125" style="92" customWidth="1"/>
    <col min="14381" max="14390" width="2.109375" style="92" customWidth="1"/>
    <col min="14391" max="14592" width="9" style="92"/>
    <col min="14593" max="14610" width="2.77734375" style="92" customWidth="1"/>
    <col min="14611" max="14611" width="3" style="92" customWidth="1"/>
    <col min="14612" max="14625" width="2.77734375" style="92" customWidth="1"/>
    <col min="14626" max="14628" width="2.109375" style="92" customWidth="1"/>
    <col min="14629" max="14636" width="2.33203125" style="92" customWidth="1"/>
    <col min="14637" max="14646" width="2.109375" style="92" customWidth="1"/>
    <col min="14647" max="14848" width="9" style="92"/>
    <col min="14849" max="14866" width="2.77734375" style="92" customWidth="1"/>
    <col min="14867" max="14867" width="3" style="92" customWidth="1"/>
    <col min="14868" max="14881" width="2.77734375" style="92" customWidth="1"/>
    <col min="14882" max="14884" width="2.109375" style="92" customWidth="1"/>
    <col min="14885" max="14892" width="2.33203125" style="92" customWidth="1"/>
    <col min="14893" max="14902" width="2.109375" style="92" customWidth="1"/>
    <col min="14903" max="15104" width="9" style="92"/>
    <col min="15105" max="15122" width="2.77734375" style="92" customWidth="1"/>
    <col min="15123" max="15123" width="3" style="92" customWidth="1"/>
    <col min="15124" max="15137" width="2.77734375" style="92" customWidth="1"/>
    <col min="15138" max="15140" width="2.109375" style="92" customWidth="1"/>
    <col min="15141" max="15148" width="2.33203125" style="92" customWidth="1"/>
    <col min="15149" max="15158" width="2.109375" style="92" customWidth="1"/>
    <col min="15159" max="15360" width="9" style="92"/>
    <col min="15361" max="15378" width="2.77734375" style="92" customWidth="1"/>
    <col min="15379" max="15379" width="3" style="92" customWidth="1"/>
    <col min="15380" max="15393" width="2.77734375" style="92" customWidth="1"/>
    <col min="15394" max="15396" width="2.109375" style="92" customWidth="1"/>
    <col min="15397" max="15404" width="2.33203125" style="92" customWidth="1"/>
    <col min="15405" max="15414" width="2.109375" style="92" customWidth="1"/>
    <col min="15415" max="15616" width="9" style="92"/>
    <col min="15617" max="15634" width="2.77734375" style="92" customWidth="1"/>
    <col min="15635" max="15635" width="3" style="92" customWidth="1"/>
    <col min="15636" max="15649" width="2.77734375" style="92" customWidth="1"/>
    <col min="15650" max="15652" width="2.109375" style="92" customWidth="1"/>
    <col min="15653" max="15660" width="2.33203125" style="92" customWidth="1"/>
    <col min="15661" max="15670" width="2.109375" style="92" customWidth="1"/>
    <col min="15671" max="15872" width="9" style="92"/>
    <col min="15873" max="15890" width="2.77734375" style="92" customWidth="1"/>
    <col min="15891" max="15891" width="3" style="92" customWidth="1"/>
    <col min="15892" max="15905" width="2.77734375" style="92" customWidth="1"/>
    <col min="15906" max="15908" width="2.109375" style="92" customWidth="1"/>
    <col min="15909" max="15916" width="2.33203125" style="92" customWidth="1"/>
    <col min="15917" max="15926" width="2.109375" style="92" customWidth="1"/>
    <col min="15927" max="16128" width="9" style="92"/>
    <col min="16129" max="16146" width="2.77734375" style="92" customWidth="1"/>
    <col min="16147" max="16147" width="3" style="92" customWidth="1"/>
    <col min="16148" max="16161" width="2.77734375" style="92" customWidth="1"/>
    <col min="16162" max="16164" width="2.109375" style="92" customWidth="1"/>
    <col min="16165" max="16172" width="2.33203125" style="92" customWidth="1"/>
    <col min="16173" max="16182" width="2.109375" style="92" customWidth="1"/>
    <col min="16183" max="16384" width="9" style="92"/>
  </cols>
  <sheetData>
    <row r="1" spans="1:55" ht="13.8" thickBot="1" x14ac:dyDescent="0.25">
      <c r="A1" s="175"/>
      <c r="B1" s="175"/>
      <c r="C1" s="175"/>
      <c r="D1" s="175"/>
      <c r="E1" s="871" t="s">
        <v>203</v>
      </c>
      <c r="F1" s="871"/>
      <c r="G1" s="871"/>
      <c r="H1" s="871"/>
      <c r="I1" s="871"/>
      <c r="J1" s="871"/>
      <c r="K1" s="871"/>
      <c r="L1" s="871"/>
      <c r="M1" s="871"/>
      <c r="N1" s="176"/>
      <c r="O1" s="176"/>
      <c r="P1" s="176"/>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7" t="s">
        <v>204</v>
      </c>
      <c r="AS1" s="177"/>
      <c r="AT1" s="177"/>
      <c r="AU1" s="177"/>
      <c r="AV1" s="177"/>
      <c r="AW1" s="177"/>
      <c r="AX1" s="177"/>
      <c r="AY1" s="177"/>
      <c r="AZ1" s="177"/>
      <c r="BA1" s="177"/>
      <c r="BB1" s="178"/>
    </row>
    <row r="2" spans="1:55" ht="16.2" x14ac:dyDescent="0.2">
      <c r="A2" s="179" t="s">
        <v>205</v>
      </c>
      <c r="B2" s="848"/>
      <c r="C2" s="848"/>
      <c r="D2" s="180"/>
      <c r="E2" s="659" t="s">
        <v>206</v>
      </c>
      <c r="F2" s="660"/>
      <c r="G2" s="660"/>
      <c r="H2" s="663" t="s">
        <v>293</v>
      </c>
      <c r="I2" s="660"/>
      <c r="J2" s="660"/>
      <c r="K2" s="660"/>
      <c r="L2" s="660"/>
      <c r="M2" s="660"/>
      <c r="N2" s="664"/>
      <c r="O2" s="181"/>
      <c r="P2" s="181"/>
      <c r="Q2" s="872" t="s">
        <v>207</v>
      </c>
      <c r="R2" s="873"/>
      <c r="S2" s="873"/>
      <c r="T2" s="873"/>
      <c r="U2" s="873"/>
      <c r="V2" s="873"/>
      <c r="W2" s="873"/>
      <c r="X2" s="873"/>
      <c r="Y2" s="873"/>
      <c r="Z2" s="873"/>
      <c r="AA2" s="873"/>
      <c r="AB2" s="873"/>
      <c r="AC2" s="873"/>
      <c r="AD2" s="873"/>
      <c r="AE2" s="873"/>
      <c r="AF2" s="873"/>
      <c r="AG2" s="873"/>
      <c r="AH2" s="873"/>
      <c r="AI2" s="873"/>
      <c r="AJ2" s="873"/>
      <c r="AK2" s="182"/>
      <c r="AL2" s="182"/>
      <c r="AM2" s="183"/>
      <c r="AN2" s="183"/>
      <c r="AO2" s="183"/>
      <c r="AP2" s="183"/>
      <c r="AQ2" s="183"/>
      <c r="AR2" s="184"/>
      <c r="AS2" s="185"/>
      <c r="AT2" s="185"/>
      <c r="AU2" s="185"/>
      <c r="AV2" s="185"/>
      <c r="AW2" s="185"/>
      <c r="AX2" s="185"/>
      <c r="AY2" s="185"/>
      <c r="AZ2" s="185"/>
      <c r="BA2" s="186"/>
      <c r="BB2" s="187"/>
    </row>
    <row r="3" spans="1:55" ht="16.8" thickBot="1" x14ac:dyDescent="0.25">
      <c r="A3" s="175"/>
      <c r="B3" s="175"/>
      <c r="C3" s="175"/>
      <c r="D3" s="188"/>
      <c r="E3" s="661"/>
      <c r="F3" s="662"/>
      <c r="G3" s="662"/>
      <c r="H3" s="665"/>
      <c r="I3" s="662"/>
      <c r="J3" s="662"/>
      <c r="K3" s="662"/>
      <c r="L3" s="662"/>
      <c r="M3" s="662"/>
      <c r="N3" s="666"/>
      <c r="O3" s="181"/>
      <c r="P3" s="181"/>
      <c r="Q3" s="873"/>
      <c r="R3" s="873"/>
      <c r="S3" s="873"/>
      <c r="T3" s="873"/>
      <c r="U3" s="873"/>
      <c r="V3" s="873"/>
      <c r="W3" s="873"/>
      <c r="X3" s="873"/>
      <c r="Y3" s="873"/>
      <c r="Z3" s="873"/>
      <c r="AA3" s="873"/>
      <c r="AB3" s="873"/>
      <c r="AC3" s="873"/>
      <c r="AD3" s="873"/>
      <c r="AE3" s="873"/>
      <c r="AF3" s="873"/>
      <c r="AG3" s="873"/>
      <c r="AH3" s="873"/>
      <c r="AI3" s="873"/>
      <c r="AJ3" s="873"/>
      <c r="AK3" s="182"/>
      <c r="AL3" s="182"/>
      <c r="AM3" s="183"/>
      <c r="AN3" s="183"/>
      <c r="AO3" s="183"/>
      <c r="AP3" s="183"/>
      <c r="AQ3" s="183"/>
      <c r="AR3" s="189"/>
      <c r="AS3" s="190"/>
      <c r="AT3" s="190"/>
      <c r="AU3" s="190"/>
      <c r="AV3" s="190"/>
      <c r="AW3" s="190"/>
      <c r="AX3" s="190"/>
      <c r="AY3" s="190"/>
      <c r="AZ3" s="190"/>
      <c r="BA3" s="191"/>
      <c r="BB3" s="187"/>
    </row>
    <row r="4" spans="1:55" ht="9" customHeight="1" x14ac:dyDescent="0.2">
      <c r="A4" s="874" t="s">
        <v>208</v>
      </c>
      <c r="B4" s="875"/>
      <c r="C4" s="876"/>
      <c r="D4" s="883" t="s">
        <v>283</v>
      </c>
      <c r="E4" s="884"/>
      <c r="F4" s="884"/>
      <c r="G4" s="884"/>
      <c r="H4" s="884"/>
      <c r="I4" s="884"/>
      <c r="J4" s="884"/>
      <c r="K4" s="884"/>
      <c r="L4" s="884"/>
      <c r="M4" s="884"/>
      <c r="N4" s="884"/>
      <c r="O4" s="885"/>
      <c r="P4" s="892" t="s">
        <v>209</v>
      </c>
      <c r="Q4" s="893"/>
      <c r="R4" s="893"/>
      <c r="S4" s="897" t="s">
        <v>292</v>
      </c>
      <c r="T4" s="898"/>
      <c r="U4" s="898"/>
      <c r="V4" s="898"/>
      <c r="W4" s="898"/>
      <c r="X4" s="898"/>
      <c r="Y4" s="898"/>
      <c r="Z4" s="898"/>
      <c r="AA4" s="898"/>
      <c r="AB4" s="898"/>
      <c r="AC4" s="899"/>
      <c r="AD4" s="850" t="s">
        <v>210</v>
      </c>
      <c r="AE4" s="850"/>
      <c r="AF4" s="850"/>
      <c r="AG4" s="851"/>
      <c r="AH4" s="824" t="s">
        <v>211</v>
      </c>
      <c r="AI4" s="825"/>
      <c r="AJ4" s="825"/>
      <c r="AK4" s="826"/>
      <c r="AL4" s="827"/>
      <c r="AM4" s="832" t="s">
        <v>212</v>
      </c>
      <c r="AN4" s="833"/>
      <c r="AO4" s="833"/>
      <c r="AP4" s="833"/>
      <c r="AQ4" s="834"/>
      <c r="AR4" s="838" t="s">
        <v>213</v>
      </c>
      <c r="AS4" s="841"/>
      <c r="AT4" s="842"/>
      <c r="AU4" s="842"/>
      <c r="AV4" s="842"/>
      <c r="AW4" s="842"/>
      <c r="AX4" s="842"/>
      <c r="AY4" s="842"/>
      <c r="AZ4" s="842"/>
      <c r="BA4" s="843"/>
      <c r="BB4" s="192"/>
    </row>
    <row r="5" spans="1:55" ht="9" customHeight="1" x14ac:dyDescent="0.2">
      <c r="A5" s="877"/>
      <c r="B5" s="878"/>
      <c r="C5" s="879"/>
      <c r="D5" s="886"/>
      <c r="E5" s="887"/>
      <c r="F5" s="887"/>
      <c r="G5" s="887"/>
      <c r="H5" s="887"/>
      <c r="I5" s="887"/>
      <c r="J5" s="887"/>
      <c r="K5" s="887"/>
      <c r="L5" s="887"/>
      <c r="M5" s="887"/>
      <c r="N5" s="887"/>
      <c r="O5" s="888"/>
      <c r="P5" s="894"/>
      <c r="Q5" s="794"/>
      <c r="R5" s="794"/>
      <c r="S5" s="800"/>
      <c r="T5" s="801"/>
      <c r="U5" s="801"/>
      <c r="V5" s="801"/>
      <c r="W5" s="801"/>
      <c r="X5" s="801"/>
      <c r="Y5" s="801"/>
      <c r="Z5" s="801"/>
      <c r="AA5" s="801"/>
      <c r="AB5" s="801"/>
      <c r="AC5" s="900"/>
      <c r="AD5" s="852"/>
      <c r="AE5" s="852"/>
      <c r="AF5" s="852"/>
      <c r="AG5" s="853"/>
      <c r="AH5" s="828"/>
      <c r="AI5" s="829"/>
      <c r="AJ5" s="829"/>
      <c r="AK5" s="830"/>
      <c r="AL5" s="831"/>
      <c r="AM5" s="835"/>
      <c r="AN5" s="836"/>
      <c r="AO5" s="836"/>
      <c r="AP5" s="836"/>
      <c r="AQ5" s="837"/>
      <c r="AR5" s="839"/>
      <c r="AS5" s="844"/>
      <c r="AT5" s="845"/>
      <c r="AU5" s="845"/>
      <c r="AV5" s="845"/>
      <c r="AW5" s="845"/>
      <c r="AX5" s="845"/>
      <c r="AY5" s="845"/>
      <c r="AZ5" s="845"/>
      <c r="BA5" s="846"/>
      <c r="BB5" s="192"/>
    </row>
    <row r="6" spans="1:55" ht="9" customHeight="1" x14ac:dyDescent="0.2">
      <c r="A6" s="880"/>
      <c r="B6" s="881"/>
      <c r="C6" s="882"/>
      <c r="D6" s="889"/>
      <c r="E6" s="890"/>
      <c r="F6" s="890"/>
      <c r="G6" s="890"/>
      <c r="H6" s="890"/>
      <c r="I6" s="890"/>
      <c r="J6" s="890"/>
      <c r="K6" s="890"/>
      <c r="L6" s="890"/>
      <c r="M6" s="890"/>
      <c r="N6" s="890"/>
      <c r="O6" s="891"/>
      <c r="P6" s="895"/>
      <c r="Q6" s="896"/>
      <c r="R6" s="896"/>
      <c r="S6" s="901"/>
      <c r="T6" s="902"/>
      <c r="U6" s="902"/>
      <c r="V6" s="902"/>
      <c r="W6" s="902"/>
      <c r="X6" s="902"/>
      <c r="Y6" s="902"/>
      <c r="Z6" s="902"/>
      <c r="AA6" s="902"/>
      <c r="AB6" s="902"/>
      <c r="AC6" s="903"/>
      <c r="AD6" s="850" t="s">
        <v>214</v>
      </c>
      <c r="AE6" s="850"/>
      <c r="AF6" s="850"/>
      <c r="AG6" s="851"/>
      <c r="AH6" s="854" t="s">
        <v>215</v>
      </c>
      <c r="AI6" s="855"/>
      <c r="AJ6" s="855"/>
      <c r="AK6" s="856"/>
      <c r="AL6" s="857"/>
      <c r="AM6" s="862" t="s">
        <v>109</v>
      </c>
      <c r="AN6" s="863"/>
      <c r="AO6" s="863"/>
      <c r="AP6" s="863"/>
      <c r="AQ6" s="864"/>
      <c r="AR6" s="839"/>
      <c r="AS6" s="844"/>
      <c r="AT6" s="845"/>
      <c r="AU6" s="845"/>
      <c r="AV6" s="845"/>
      <c r="AW6" s="845"/>
      <c r="AX6" s="845"/>
      <c r="AY6" s="845"/>
      <c r="AZ6" s="845"/>
      <c r="BA6" s="846"/>
      <c r="BB6" s="192"/>
    </row>
    <row r="7" spans="1:55" ht="8.25" customHeight="1" x14ac:dyDescent="0.2">
      <c r="A7" s="777" t="s">
        <v>216</v>
      </c>
      <c r="B7" s="778"/>
      <c r="C7" s="779"/>
      <c r="D7" s="786" t="s">
        <v>217</v>
      </c>
      <c r="E7" s="787">
        <v>45158</v>
      </c>
      <c r="F7" s="787"/>
      <c r="G7" s="787"/>
      <c r="H7" s="787"/>
      <c r="I7" s="787"/>
      <c r="J7" s="787"/>
      <c r="K7" s="787"/>
      <c r="L7" s="789">
        <v>1</v>
      </c>
      <c r="M7" s="789"/>
      <c r="N7" s="792" t="s">
        <v>218</v>
      </c>
      <c r="O7" s="793"/>
      <c r="P7" s="798" t="s">
        <v>219</v>
      </c>
      <c r="Q7" s="799"/>
      <c r="R7" s="799"/>
      <c r="S7" s="904" t="s">
        <v>220</v>
      </c>
      <c r="T7" s="905"/>
      <c r="U7" s="905"/>
      <c r="V7" s="905"/>
      <c r="W7" s="905"/>
      <c r="X7" s="905"/>
      <c r="Y7" s="905"/>
      <c r="Z7" s="905"/>
      <c r="AA7" s="905"/>
      <c r="AB7" s="905"/>
      <c r="AC7" s="906"/>
      <c r="AD7" s="852"/>
      <c r="AE7" s="852"/>
      <c r="AF7" s="852"/>
      <c r="AG7" s="853"/>
      <c r="AH7" s="858"/>
      <c r="AI7" s="859"/>
      <c r="AJ7" s="859"/>
      <c r="AK7" s="860"/>
      <c r="AL7" s="861"/>
      <c r="AM7" s="865"/>
      <c r="AN7" s="866"/>
      <c r="AO7" s="866"/>
      <c r="AP7" s="866"/>
      <c r="AQ7" s="867"/>
      <c r="AR7" s="840"/>
      <c r="AS7" s="844"/>
      <c r="AT7" s="845"/>
      <c r="AU7" s="845"/>
      <c r="AV7" s="845"/>
      <c r="AW7" s="845"/>
      <c r="AX7" s="845"/>
      <c r="AY7" s="845"/>
      <c r="AZ7" s="845"/>
      <c r="BA7" s="846"/>
      <c r="BB7" s="192"/>
    </row>
    <row r="8" spans="1:55" ht="6.75" customHeight="1" x14ac:dyDescent="0.2">
      <c r="A8" s="777"/>
      <c r="B8" s="778"/>
      <c r="C8" s="779"/>
      <c r="D8" s="786"/>
      <c r="E8" s="788"/>
      <c r="F8" s="788"/>
      <c r="G8" s="788"/>
      <c r="H8" s="788"/>
      <c r="I8" s="788"/>
      <c r="J8" s="788"/>
      <c r="K8" s="788"/>
      <c r="L8" s="790"/>
      <c r="M8" s="790"/>
      <c r="N8" s="794"/>
      <c r="O8" s="795"/>
      <c r="P8" s="800"/>
      <c r="Q8" s="801"/>
      <c r="R8" s="801"/>
      <c r="S8" s="907"/>
      <c r="T8" s="908"/>
      <c r="U8" s="908"/>
      <c r="V8" s="908"/>
      <c r="W8" s="908"/>
      <c r="X8" s="908"/>
      <c r="Y8" s="908"/>
      <c r="Z8" s="908"/>
      <c r="AA8" s="908"/>
      <c r="AB8" s="908"/>
      <c r="AC8" s="909"/>
      <c r="AD8" s="850" t="s">
        <v>221</v>
      </c>
      <c r="AE8" s="850"/>
      <c r="AF8" s="850"/>
      <c r="AG8" s="851"/>
      <c r="AH8" s="912" t="s">
        <v>253</v>
      </c>
      <c r="AI8" s="913"/>
      <c r="AJ8" s="913"/>
      <c r="AK8" s="914"/>
      <c r="AL8" s="915"/>
      <c r="AM8" s="865"/>
      <c r="AN8" s="866"/>
      <c r="AO8" s="866"/>
      <c r="AP8" s="866"/>
      <c r="AQ8" s="867"/>
      <c r="AR8" s="924" t="s">
        <v>222</v>
      </c>
      <c r="AS8" s="844"/>
      <c r="AT8" s="845"/>
      <c r="AU8" s="845"/>
      <c r="AV8" s="845"/>
      <c r="AW8" s="845"/>
      <c r="AX8" s="845"/>
      <c r="AY8" s="845"/>
      <c r="AZ8" s="845"/>
      <c r="BA8" s="846"/>
      <c r="BB8" s="192"/>
    </row>
    <row r="9" spans="1:55" ht="6.75" customHeight="1" x14ac:dyDescent="0.2">
      <c r="A9" s="780"/>
      <c r="B9" s="781"/>
      <c r="C9" s="782"/>
      <c r="D9" s="786" t="s">
        <v>223</v>
      </c>
      <c r="E9" s="788">
        <v>45158</v>
      </c>
      <c r="F9" s="788"/>
      <c r="G9" s="788"/>
      <c r="H9" s="788"/>
      <c r="I9" s="788"/>
      <c r="J9" s="788"/>
      <c r="K9" s="788"/>
      <c r="L9" s="790"/>
      <c r="M9" s="790"/>
      <c r="N9" s="794"/>
      <c r="O9" s="795"/>
      <c r="P9" s="800"/>
      <c r="Q9" s="801"/>
      <c r="R9" s="801"/>
      <c r="S9" s="929" t="s">
        <v>224</v>
      </c>
      <c r="T9" s="930"/>
      <c r="U9" s="930"/>
      <c r="V9" s="930"/>
      <c r="W9" s="930"/>
      <c r="X9" s="930"/>
      <c r="Y9" s="930"/>
      <c r="Z9" s="930"/>
      <c r="AA9" s="930"/>
      <c r="AB9" s="930"/>
      <c r="AC9" s="931"/>
      <c r="AD9" s="910"/>
      <c r="AE9" s="910"/>
      <c r="AF9" s="910"/>
      <c r="AG9" s="911"/>
      <c r="AH9" s="916"/>
      <c r="AI9" s="917"/>
      <c r="AJ9" s="917"/>
      <c r="AK9" s="918"/>
      <c r="AL9" s="919"/>
      <c r="AM9" s="865"/>
      <c r="AN9" s="866"/>
      <c r="AO9" s="866"/>
      <c r="AP9" s="866"/>
      <c r="AQ9" s="867"/>
      <c r="AR9" s="925"/>
      <c r="AS9" s="844"/>
      <c r="AT9" s="845"/>
      <c r="AU9" s="845"/>
      <c r="AV9" s="845"/>
      <c r="AW9" s="845"/>
      <c r="AX9" s="845"/>
      <c r="AY9" s="845"/>
      <c r="AZ9" s="845"/>
      <c r="BA9" s="846"/>
      <c r="BB9" s="192"/>
    </row>
    <row r="10" spans="1:55" ht="13.8" thickBot="1" x14ac:dyDescent="0.25">
      <c r="A10" s="783"/>
      <c r="B10" s="784"/>
      <c r="C10" s="785"/>
      <c r="D10" s="927"/>
      <c r="E10" s="928"/>
      <c r="F10" s="928"/>
      <c r="G10" s="928"/>
      <c r="H10" s="928"/>
      <c r="I10" s="928"/>
      <c r="J10" s="928"/>
      <c r="K10" s="928"/>
      <c r="L10" s="791"/>
      <c r="M10" s="791"/>
      <c r="N10" s="796"/>
      <c r="O10" s="797"/>
      <c r="P10" s="802"/>
      <c r="Q10" s="803"/>
      <c r="R10" s="803"/>
      <c r="S10" s="932"/>
      <c r="T10" s="933"/>
      <c r="U10" s="933"/>
      <c r="V10" s="933"/>
      <c r="W10" s="933"/>
      <c r="X10" s="933"/>
      <c r="Y10" s="933"/>
      <c r="Z10" s="933"/>
      <c r="AA10" s="933"/>
      <c r="AB10" s="933"/>
      <c r="AC10" s="934"/>
      <c r="AD10" s="852"/>
      <c r="AE10" s="852"/>
      <c r="AF10" s="852"/>
      <c r="AG10" s="853"/>
      <c r="AH10" s="920"/>
      <c r="AI10" s="921"/>
      <c r="AJ10" s="921"/>
      <c r="AK10" s="922"/>
      <c r="AL10" s="923"/>
      <c r="AM10" s="868"/>
      <c r="AN10" s="869"/>
      <c r="AO10" s="869"/>
      <c r="AP10" s="869"/>
      <c r="AQ10" s="870"/>
      <c r="AR10" s="926"/>
      <c r="AS10" s="847"/>
      <c r="AT10" s="848"/>
      <c r="AU10" s="848"/>
      <c r="AV10" s="848"/>
      <c r="AW10" s="848"/>
      <c r="AX10" s="848"/>
      <c r="AY10" s="848"/>
      <c r="AZ10" s="848"/>
      <c r="BA10" s="849"/>
      <c r="BB10" s="192"/>
    </row>
    <row r="11" spans="1:55" ht="13.8" thickBot="1" x14ac:dyDescent="0.25">
      <c r="A11" s="111"/>
      <c r="B11" s="111"/>
      <c r="C11" s="111"/>
      <c r="E11" s="112"/>
      <c r="F11" s="112"/>
      <c r="G11" s="112"/>
      <c r="H11" s="112"/>
      <c r="I11" s="112"/>
      <c r="J11" s="112"/>
    </row>
    <row r="12" spans="1:55" ht="12" customHeight="1" x14ac:dyDescent="0.2">
      <c r="A12" s="659" t="s">
        <v>225</v>
      </c>
      <c r="B12" s="660"/>
      <c r="C12" s="660"/>
      <c r="D12" s="660"/>
      <c r="E12" s="660"/>
      <c r="F12" s="660"/>
      <c r="G12" s="660"/>
      <c r="H12" s="660"/>
      <c r="I12" s="660"/>
      <c r="J12" s="660"/>
      <c r="K12" s="660"/>
      <c r="L12" s="660"/>
      <c r="M12" s="663" t="s">
        <v>226</v>
      </c>
      <c r="N12" s="660"/>
      <c r="O12" s="660"/>
      <c r="P12" s="660"/>
      <c r="Q12" s="660"/>
      <c r="R12" s="815"/>
      <c r="S12" s="663" t="s">
        <v>227</v>
      </c>
      <c r="T12" s="660"/>
      <c r="U12" s="815"/>
      <c r="V12" s="663" t="s">
        <v>228</v>
      </c>
      <c r="W12" s="660"/>
      <c r="X12" s="660"/>
      <c r="Y12" s="660"/>
      <c r="Z12" s="660"/>
      <c r="AA12" s="815"/>
      <c r="AB12" s="816" t="s">
        <v>229</v>
      </c>
      <c r="AC12" s="817"/>
      <c r="AD12" s="817"/>
      <c r="AE12" s="817"/>
      <c r="AF12" s="818"/>
      <c r="AG12" s="766" t="s">
        <v>230</v>
      </c>
      <c r="AH12" s="822"/>
      <c r="AI12" s="766" t="s">
        <v>231</v>
      </c>
      <c r="AJ12" s="767"/>
      <c r="AK12" s="770" t="s">
        <v>232</v>
      </c>
      <c r="AL12" s="771"/>
      <c r="AM12" s="774" t="s">
        <v>233</v>
      </c>
      <c r="AN12" s="775"/>
      <c r="AO12" s="775"/>
      <c r="AP12" s="775"/>
      <c r="AQ12" s="775"/>
      <c r="AR12" s="776"/>
      <c r="AS12" s="804" t="s">
        <v>234</v>
      </c>
      <c r="AT12" s="805" t="s">
        <v>235</v>
      </c>
      <c r="AU12" s="806"/>
      <c r="AV12" s="806"/>
      <c r="AW12" s="806"/>
      <c r="AX12" s="806"/>
      <c r="AY12" s="806"/>
      <c r="AZ12" s="806"/>
      <c r="BA12" s="807"/>
      <c r="BB12" s="477"/>
    </row>
    <row r="13" spans="1:55" ht="10.95" customHeight="1" x14ac:dyDescent="0.2">
      <c r="A13" s="814"/>
      <c r="B13" s="809"/>
      <c r="C13" s="809"/>
      <c r="D13" s="809"/>
      <c r="E13" s="809"/>
      <c r="F13" s="809"/>
      <c r="G13" s="809"/>
      <c r="H13" s="809"/>
      <c r="I13" s="809"/>
      <c r="J13" s="809"/>
      <c r="K13" s="809"/>
      <c r="L13" s="809"/>
      <c r="M13" s="808"/>
      <c r="N13" s="809"/>
      <c r="O13" s="809"/>
      <c r="P13" s="809"/>
      <c r="Q13" s="809"/>
      <c r="R13" s="810"/>
      <c r="S13" s="808"/>
      <c r="T13" s="809"/>
      <c r="U13" s="810"/>
      <c r="V13" s="808"/>
      <c r="W13" s="809"/>
      <c r="X13" s="809"/>
      <c r="Y13" s="809"/>
      <c r="Z13" s="809"/>
      <c r="AA13" s="810"/>
      <c r="AB13" s="819"/>
      <c r="AC13" s="820"/>
      <c r="AD13" s="820"/>
      <c r="AE13" s="820"/>
      <c r="AF13" s="821"/>
      <c r="AG13" s="823"/>
      <c r="AH13" s="773"/>
      <c r="AI13" s="768"/>
      <c r="AJ13" s="769"/>
      <c r="AK13" s="772"/>
      <c r="AL13" s="773"/>
      <c r="AM13" s="811" t="s">
        <v>236</v>
      </c>
      <c r="AN13" s="812"/>
      <c r="AO13" s="812"/>
      <c r="AP13" s="812"/>
      <c r="AQ13" s="812"/>
      <c r="AR13" s="813"/>
      <c r="AS13" s="804"/>
      <c r="AT13" s="808"/>
      <c r="AU13" s="809"/>
      <c r="AV13" s="809"/>
      <c r="AW13" s="809"/>
      <c r="AX13" s="809"/>
      <c r="AY13" s="809"/>
      <c r="AZ13" s="809"/>
      <c r="BA13" s="810"/>
      <c r="BB13" s="477"/>
    </row>
    <row r="14" spans="1:55" ht="20.25" customHeight="1" x14ac:dyDescent="0.2">
      <c r="A14" s="540">
        <v>1</v>
      </c>
      <c r="B14" s="114" t="s">
        <v>254</v>
      </c>
      <c r="C14" s="115"/>
      <c r="D14" s="115"/>
      <c r="E14" s="115"/>
      <c r="F14" s="115"/>
      <c r="G14" s="115"/>
      <c r="H14" s="115"/>
      <c r="I14" s="115"/>
      <c r="J14" s="115"/>
      <c r="K14" s="115"/>
      <c r="L14" s="116"/>
      <c r="M14" s="742"/>
      <c r="N14" s="742"/>
      <c r="O14" s="742"/>
      <c r="P14" s="742"/>
      <c r="Q14" s="742"/>
      <c r="R14" s="743"/>
      <c r="S14" s="522" t="s">
        <v>237</v>
      </c>
      <c r="T14" s="524" t="s">
        <v>238</v>
      </c>
      <c r="U14" s="525"/>
      <c r="V14" s="526" t="s">
        <v>255</v>
      </c>
      <c r="W14" s="527"/>
      <c r="X14" s="527"/>
      <c r="Y14" s="527"/>
      <c r="Z14" s="527"/>
      <c r="AA14" s="528"/>
      <c r="AB14" s="529"/>
      <c r="AC14" s="530"/>
      <c r="AD14" s="530"/>
      <c r="AE14" s="530"/>
      <c r="AF14" s="531"/>
      <c r="AG14" s="509" t="s">
        <v>256</v>
      </c>
      <c r="AH14" s="510"/>
      <c r="AI14" s="547">
        <v>1</v>
      </c>
      <c r="AJ14" s="739"/>
      <c r="AK14" s="513"/>
      <c r="AL14" s="514"/>
      <c r="AM14" s="500"/>
      <c r="AN14" s="502"/>
      <c r="AO14" s="504"/>
      <c r="AP14" s="500"/>
      <c r="AQ14" s="502"/>
      <c r="AR14" s="504"/>
      <c r="AS14" s="506"/>
      <c r="AT14" s="507"/>
      <c r="AU14" s="551"/>
      <c r="AV14" s="551"/>
      <c r="AW14" s="551"/>
      <c r="AX14" s="551"/>
      <c r="AY14" s="551"/>
      <c r="AZ14" s="551"/>
      <c r="BA14" s="498"/>
      <c r="BB14" s="477"/>
    </row>
    <row r="15" spans="1:55" ht="16.2" x14ac:dyDescent="0.2">
      <c r="A15" s="540"/>
      <c r="B15" s="733"/>
      <c r="C15" s="734"/>
      <c r="D15" s="734"/>
      <c r="E15" s="734"/>
      <c r="F15" s="734"/>
      <c r="G15" s="734"/>
      <c r="H15" s="734"/>
      <c r="I15" s="734"/>
      <c r="J15" s="734"/>
      <c r="K15" s="734"/>
      <c r="L15" s="735"/>
      <c r="M15" s="745"/>
      <c r="N15" s="745"/>
      <c r="O15" s="745"/>
      <c r="P15" s="745"/>
      <c r="Q15" s="745"/>
      <c r="R15" s="746"/>
      <c r="S15" s="523"/>
      <c r="T15" s="535" t="s">
        <v>239</v>
      </c>
      <c r="U15" s="536"/>
      <c r="V15" s="486" t="s">
        <v>257</v>
      </c>
      <c r="W15" s="487"/>
      <c r="X15" s="487"/>
      <c r="Y15" s="487"/>
      <c r="Z15" s="487"/>
      <c r="AA15" s="488"/>
      <c r="AB15" s="537" t="s">
        <v>240</v>
      </c>
      <c r="AC15" s="538"/>
      <c r="AD15" s="538"/>
      <c r="AE15" s="538"/>
      <c r="AF15" s="539"/>
      <c r="AG15" s="492" t="s">
        <v>241</v>
      </c>
      <c r="AH15" s="493"/>
      <c r="AI15" s="494" t="s">
        <v>242</v>
      </c>
      <c r="AJ15" s="495"/>
      <c r="AK15" s="515"/>
      <c r="AL15" s="516"/>
      <c r="AM15" s="501"/>
      <c r="AN15" s="503"/>
      <c r="AO15" s="505"/>
      <c r="AP15" s="501"/>
      <c r="AQ15" s="503"/>
      <c r="AR15" s="505"/>
      <c r="AS15" s="506"/>
      <c r="AT15" s="508"/>
      <c r="AU15" s="552"/>
      <c r="AV15" s="552"/>
      <c r="AW15" s="552"/>
      <c r="AX15" s="552"/>
      <c r="AY15" s="552"/>
      <c r="AZ15" s="552"/>
      <c r="BA15" s="499"/>
      <c r="BB15" s="477"/>
      <c r="BC15" s="117"/>
    </row>
    <row r="16" spans="1:55" ht="20.25" customHeight="1" x14ac:dyDescent="0.2">
      <c r="A16" s="553">
        <v>2</v>
      </c>
      <c r="B16" s="114" t="s">
        <v>258</v>
      </c>
      <c r="C16" s="115"/>
      <c r="D16" s="115"/>
      <c r="E16" s="115"/>
      <c r="F16" s="115"/>
      <c r="G16" s="115"/>
      <c r="H16" s="115"/>
      <c r="I16" s="115"/>
      <c r="J16" s="115"/>
      <c r="K16" s="115"/>
      <c r="L16" s="116"/>
      <c r="M16" s="741"/>
      <c r="N16" s="742"/>
      <c r="O16" s="742"/>
      <c r="P16" s="742"/>
      <c r="Q16" s="742"/>
      <c r="R16" s="743"/>
      <c r="S16" s="522" t="s">
        <v>243</v>
      </c>
      <c r="T16" s="524" t="s">
        <v>238</v>
      </c>
      <c r="U16" s="525"/>
      <c r="V16" s="526" t="s">
        <v>255</v>
      </c>
      <c r="W16" s="527"/>
      <c r="X16" s="527"/>
      <c r="Y16" s="527"/>
      <c r="Z16" s="527"/>
      <c r="AA16" s="528"/>
      <c r="AB16" s="529"/>
      <c r="AC16" s="530"/>
      <c r="AD16" s="530"/>
      <c r="AE16" s="530"/>
      <c r="AF16" s="531"/>
      <c r="AG16" s="509" t="s">
        <v>256</v>
      </c>
      <c r="AH16" s="510"/>
      <c r="AI16" s="547">
        <v>1</v>
      </c>
      <c r="AJ16" s="739"/>
      <c r="AK16" s="513"/>
      <c r="AL16" s="514"/>
      <c r="AM16" s="500"/>
      <c r="AN16" s="502"/>
      <c r="AO16" s="504"/>
      <c r="AP16" s="500"/>
      <c r="AQ16" s="502"/>
      <c r="AR16" s="504"/>
      <c r="AS16" s="506"/>
      <c r="AT16" s="507"/>
      <c r="AU16" s="551"/>
      <c r="AV16" s="551"/>
      <c r="AW16" s="551"/>
      <c r="AX16" s="551"/>
      <c r="AY16" s="551"/>
      <c r="AZ16" s="551"/>
      <c r="BA16" s="498"/>
      <c r="BB16" s="477"/>
    </row>
    <row r="17" spans="1:55" ht="16.2" x14ac:dyDescent="0.2">
      <c r="A17" s="540"/>
      <c r="B17" s="733"/>
      <c r="C17" s="734"/>
      <c r="D17" s="734"/>
      <c r="E17" s="734"/>
      <c r="F17" s="734"/>
      <c r="G17" s="734"/>
      <c r="H17" s="734"/>
      <c r="I17" s="734"/>
      <c r="J17" s="734"/>
      <c r="K17" s="734"/>
      <c r="L17" s="735"/>
      <c r="M17" s="747"/>
      <c r="N17" s="748"/>
      <c r="O17" s="748"/>
      <c r="P17" s="748"/>
      <c r="Q17" s="748"/>
      <c r="R17" s="749"/>
      <c r="S17" s="523"/>
      <c r="T17" s="535" t="s">
        <v>239</v>
      </c>
      <c r="U17" s="536"/>
      <c r="V17" s="486" t="s">
        <v>257</v>
      </c>
      <c r="W17" s="487"/>
      <c r="X17" s="487"/>
      <c r="Y17" s="487"/>
      <c r="Z17" s="487"/>
      <c r="AA17" s="488"/>
      <c r="AB17" s="537" t="s">
        <v>240</v>
      </c>
      <c r="AC17" s="538"/>
      <c r="AD17" s="538"/>
      <c r="AE17" s="538"/>
      <c r="AF17" s="539"/>
      <c r="AG17" s="492" t="s">
        <v>241</v>
      </c>
      <c r="AH17" s="493"/>
      <c r="AI17" s="494" t="s">
        <v>242</v>
      </c>
      <c r="AJ17" s="495"/>
      <c r="AK17" s="515"/>
      <c r="AL17" s="516"/>
      <c r="AM17" s="501"/>
      <c r="AN17" s="503"/>
      <c r="AO17" s="505"/>
      <c r="AP17" s="501"/>
      <c r="AQ17" s="503"/>
      <c r="AR17" s="505"/>
      <c r="AS17" s="506"/>
      <c r="AT17" s="508"/>
      <c r="AU17" s="552"/>
      <c r="AV17" s="552"/>
      <c r="AW17" s="552"/>
      <c r="AX17" s="552"/>
      <c r="AY17" s="552"/>
      <c r="AZ17" s="552"/>
      <c r="BA17" s="499"/>
      <c r="BB17" s="477"/>
      <c r="BC17" s="117"/>
    </row>
    <row r="18" spans="1:55" ht="20.25" customHeight="1" x14ac:dyDescent="0.2">
      <c r="A18" s="540">
        <v>3</v>
      </c>
      <c r="B18" s="114" t="s">
        <v>259</v>
      </c>
      <c r="C18" s="115"/>
      <c r="D18" s="115"/>
      <c r="E18" s="115"/>
      <c r="F18" s="115"/>
      <c r="G18" s="115"/>
      <c r="H18" s="115"/>
      <c r="I18" s="115"/>
      <c r="J18" s="115"/>
      <c r="K18" s="115"/>
      <c r="L18" s="116"/>
      <c r="M18" s="741"/>
      <c r="N18" s="742"/>
      <c r="O18" s="742"/>
      <c r="P18" s="742"/>
      <c r="Q18" s="742"/>
      <c r="R18" s="743"/>
      <c r="S18" s="522" t="s">
        <v>243</v>
      </c>
      <c r="T18" s="524" t="s">
        <v>238</v>
      </c>
      <c r="U18" s="525"/>
      <c r="V18" s="526" t="s">
        <v>260</v>
      </c>
      <c r="W18" s="527"/>
      <c r="X18" s="527"/>
      <c r="Y18" s="527"/>
      <c r="Z18" s="527"/>
      <c r="AA18" s="528"/>
      <c r="AB18" s="529"/>
      <c r="AC18" s="530"/>
      <c r="AD18" s="530"/>
      <c r="AE18" s="530"/>
      <c r="AF18" s="531"/>
      <c r="AG18" s="509" t="s">
        <v>256</v>
      </c>
      <c r="AH18" s="510"/>
      <c r="AI18" s="547">
        <v>1</v>
      </c>
      <c r="AJ18" s="739"/>
      <c r="AK18" s="513"/>
      <c r="AL18" s="514"/>
      <c r="AM18" s="500"/>
      <c r="AN18" s="502"/>
      <c r="AO18" s="504"/>
      <c r="AP18" s="500"/>
      <c r="AQ18" s="502"/>
      <c r="AR18" s="504"/>
      <c r="AS18" s="506"/>
      <c r="AT18" s="507"/>
      <c r="AU18" s="551"/>
      <c r="AV18" s="551"/>
      <c r="AW18" s="551"/>
      <c r="AX18" s="551"/>
      <c r="AY18" s="551"/>
      <c r="AZ18" s="551"/>
      <c r="BA18" s="498"/>
      <c r="BB18" s="477"/>
    </row>
    <row r="19" spans="1:55" ht="16.2" x14ac:dyDescent="0.2">
      <c r="A19" s="540"/>
      <c r="B19" s="733"/>
      <c r="C19" s="734"/>
      <c r="D19" s="734"/>
      <c r="E19" s="734"/>
      <c r="F19" s="734"/>
      <c r="G19" s="734"/>
      <c r="H19" s="734"/>
      <c r="I19" s="734"/>
      <c r="J19" s="734"/>
      <c r="K19" s="734"/>
      <c r="L19" s="735"/>
      <c r="M19" s="747"/>
      <c r="N19" s="748"/>
      <c r="O19" s="748"/>
      <c r="P19" s="748"/>
      <c r="Q19" s="748"/>
      <c r="R19" s="749"/>
      <c r="S19" s="523"/>
      <c r="T19" s="535" t="s">
        <v>239</v>
      </c>
      <c r="U19" s="536"/>
      <c r="V19" s="486" t="s">
        <v>261</v>
      </c>
      <c r="W19" s="487"/>
      <c r="X19" s="487"/>
      <c r="Y19" s="487"/>
      <c r="Z19" s="487"/>
      <c r="AA19" s="488"/>
      <c r="AB19" s="537" t="s">
        <v>240</v>
      </c>
      <c r="AC19" s="538"/>
      <c r="AD19" s="538"/>
      <c r="AE19" s="538"/>
      <c r="AF19" s="539"/>
      <c r="AG19" s="492" t="s">
        <v>241</v>
      </c>
      <c r="AH19" s="493"/>
      <c r="AI19" s="494" t="s">
        <v>242</v>
      </c>
      <c r="AJ19" s="495"/>
      <c r="AK19" s="515"/>
      <c r="AL19" s="516"/>
      <c r="AM19" s="501"/>
      <c r="AN19" s="503"/>
      <c r="AO19" s="505"/>
      <c r="AP19" s="501"/>
      <c r="AQ19" s="503"/>
      <c r="AR19" s="505"/>
      <c r="AS19" s="506"/>
      <c r="AT19" s="508"/>
      <c r="AU19" s="552"/>
      <c r="AV19" s="552"/>
      <c r="AW19" s="552"/>
      <c r="AX19" s="552"/>
      <c r="AY19" s="552"/>
      <c r="AZ19" s="552"/>
      <c r="BA19" s="499"/>
      <c r="BB19" s="477"/>
      <c r="BC19" s="117"/>
    </row>
    <row r="20" spans="1:55" ht="20.25" customHeight="1" x14ac:dyDescent="0.2">
      <c r="A20" s="540">
        <v>4</v>
      </c>
      <c r="B20" s="114" t="s">
        <v>262</v>
      </c>
      <c r="C20" s="115"/>
      <c r="D20" s="115"/>
      <c r="E20" s="115"/>
      <c r="F20" s="115"/>
      <c r="G20" s="115"/>
      <c r="H20" s="115"/>
      <c r="I20" s="115"/>
      <c r="J20" s="115"/>
      <c r="K20" s="115"/>
      <c r="L20" s="116"/>
      <c r="M20" s="741"/>
      <c r="N20" s="742"/>
      <c r="O20" s="742"/>
      <c r="P20" s="742"/>
      <c r="Q20" s="742"/>
      <c r="R20" s="743"/>
      <c r="S20" s="522" t="s">
        <v>243</v>
      </c>
      <c r="T20" s="524" t="s">
        <v>238</v>
      </c>
      <c r="U20" s="525"/>
      <c r="V20" s="526" t="s">
        <v>263</v>
      </c>
      <c r="W20" s="527"/>
      <c r="X20" s="527"/>
      <c r="Y20" s="527"/>
      <c r="Z20" s="527"/>
      <c r="AA20" s="528"/>
      <c r="AB20" s="529"/>
      <c r="AC20" s="530"/>
      <c r="AD20" s="530"/>
      <c r="AE20" s="530"/>
      <c r="AF20" s="531"/>
      <c r="AG20" s="509" t="s">
        <v>256</v>
      </c>
      <c r="AH20" s="510"/>
      <c r="AI20" s="547">
        <v>1</v>
      </c>
      <c r="AJ20" s="739"/>
      <c r="AK20" s="513"/>
      <c r="AL20" s="514"/>
      <c r="AM20" s="500"/>
      <c r="AN20" s="502"/>
      <c r="AO20" s="504"/>
      <c r="AP20" s="500"/>
      <c r="AQ20" s="502"/>
      <c r="AR20" s="504"/>
      <c r="AS20" s="506"/>
      <c r="AT20" s="507"/>
      <c r="AU20" s="551"/>
      <c r="AV20" s="551"/>
      <c r="AW20" s="551"/>
      <c r="AX20" s="551"/>
      <c r="AY20" s="551"/>
      <c r="AZ20" s="551"/>
      <c r="BA20" s="498"/>
      <c r="BB20" s="477"/>
    </row>
    <row r="21" spans="1:55" ht="16.2" x14ac:dyDescent="0.2">
      <c r="A21" s="540"/>
      <c r="B21" s="733"/>
      <c r="C21" s="734"/>
      <c r="D21" s="734"/>
      <c r="E21" s="734"/>
      <c r="F21" s="734"/>
      <c r="G21" s="734"/>
      <c r="H21" s="734"/>
      <c r="I21" s="734"/>
      <c r="J21" s="734"/>
      <c r="K21" s="734"/>
      <c r="L21" s="735"/>
      <c r="M21" s="744"/>
      <c r="N21" s="745"/>
      <c r="O21" s="745"/>
      <c r="P21" s="745"/>
      <c r="Q21" s="745"/>
      <c r="R21" s="746"/>
      <c r="S21" s="523"/>
      <c r="T21" s="535" t="s">
        <v>239</v>
      </c>
      <c r="U21" s="536"/>
      <c r="V21" s="486" t="s">
        <v>264</v>
      </c>
      <c r="W21" s="487"/>
      <c r="X21" s="487"/>
      <c r="Y21" s="487"/>
      <c r="Z21" s="487"/>
      <c r="AA21" s="488"/>
      <c r="AB21" s="537" t="s">
        <v>240</v>
      </c>
      <c r="AC21" s="538"/>
      <c r="AD21" s="538"/>
      <c r="AE21" s="538"/>
      <c r="AF21" s="539"/>
      <c r="AG21" s="492" t="s">
        <v>241</v>
      </c>
      <c r="AH21" s="493"/>
      <c r="AI21" s="494" t="s">
        <v>242</v>
      </c>
      <c r="AJ21" s="495"/>
      <c r="AK21" s="515"/>
      <c r="AL21" s="516"/>
      <c r="AM21" s="501"/>
      <c r="AN21" s="503"/>
      <c r="AO21" s="505"/>
      <c r="AP21" s="501"/>
      <c r="AQ21" s="503"/>
      <c r="AR21" s="505"/>
      <c r="AS21" s="506"/>
      <c r="AT21" s="508"/>
      <c r="AU21" s="552"/>
      <c r="AV21" s="552"/>
      <c r="AW21" s="552"/>
      <c r="AX21" s="552"/>
      <c r="AY21" s="552"/>
      <c r="AZ21" s="552"/>
      <c r="BA21" s="499"/>
      <c r="BB21" s="477"/>
      <c r="BC21" s="117"/>
    </row>
    <row r="22" spans="1:55" ht="20.25" customHeight="1" x14ac:dyDescent="0.2">
      <c r="A22" s="540">
        <v>5</v>
      </c>
      <c r="B22" s="114" t="s">
        <v>265</v>
      </c>
      <c r="C22" s="115"/>
      <c r="D22" s="115"/>
      <c r="E22" s="115"/>
      <c r="F22" s="115"/>
      <c r="G22" s="115"/>
      <c r="H22" s="115"/>
      <c r="I22" s="115"/>
      <c r="J22" s="115"/>
      <c r="K22" s="115"/>
      <c r="L22" s="116"/>
      <c r="M22" s="741"/>
      <c r="N22" s="742"/>
      <c r="O22" s="742"/>
      <c r="P22" s="742"/>
      <c r="Q22" s="742"/>
      <c r="R22" s="743"/>
      <c r="S22" s="522" t="s">
        <v>243</v>
      </c>
      <c r="T22" s="524" t="s">
        <v>238</v>
      </c>
      <c r="U22" s="525"/>
      <c r="V22" s="526" t="s">
        <v>266</v>
      </c>
      <c r="W22" s="527"/>
      <c r="X22" s="527"/>
      <c r="Y22" s="527"/>
      <c r="Z22" s="527"/>
      <c r="AA22" s="528"/>
      <c r="AB22" s="529"/>
      <c r="AC22" s="530"/>
      <c r="AD22" s="530"/>
      <c r="AE22" s="530"/>
      <c r="AF22" s="531"/>
      <c r="AG22" s="509" t="s">
        <v>267</v>
      </c>
      <c r="AH22" s="510"/>
      <c r="AI22" s="547">
        <v>1</v>
      </c>
      <c r="AJ22" s="739"/>
      <c r="AK22" s="513"/>
      <c r="AL22" s="514"/>
      <c r="AM22" s="500"/>
      <c r="AN22" s="502"/>
      <c r="AO22" s="504"/>
      <c r="AP22" s="500"/>
      <c r="AQ22" s="502"/>
      <c r="AR22" s="504"/>
      <c r="AS22" s="506"/>
      <c r="AT22" s="507"/>
      <c r="AU22" s="496"/>
      <c r="AV22" s="496"/>
      <c r="AW22" s="496"/>
      <c r="AX22" s="496"/>
      <c r="AY22" s="496"/>
      <c r="AZ22" s="496"/>
      <c r="BA22" s="498"/>
      <c r="BB22" s="477"/>
    </row>
    <row r="23" spans="1:55" ht="16.2" x14ac:dyDescent="0.2">
      <c r="A23" s="540"/>
      <c r="B23" s="733"/>
      <c r="C23" s="734"/>
      <c r="D23" s="734"/>
      <c r="E23" s="734"/>
      <c r="F23" s="734"/>
      <c r="G23" s="734"/>
      <c r="H23" s="734"/>
      <c r="I23" s="734"/>
      <c r="J23" s="734"/>
      <c r="K23" s="734"/>
      <c r="L23" s="735"/>
      <c r="M23" s="744"/>
      <c r="N23" s="745"/>
      <c r="O23" s="745"/>
      <c r="P23" s="745"/>
      <c r="Q23" s="745"/>
      <c r="R23" s="746"/>
      <c r="S23" s="523"/>
      <c r="T23" s="535" t="s">
        <v>239</v>
      </c>
      <c r="U23" s="536"/>
      <c r="V23" s="486"/>
      <c r="W23" s="487"/>
      <c r="X23" s="487"/>
      <c r="Y23" s="487"/>
      <c r="Z23" s="487"/>
      <c r="AA23" s="488"/>
      <c r="AB23" s="537" t="s">
        <v>240</v>
      </c>
      <c r="AC23" s="538"/>
      <c r="AD23" s="538"/>
      <c r="AE23" s="538"/>
      <c r="AF23" s="539"/>
      <c r="AG23" s="492" t="s">
        <v>241</v>
      </c>
      <c r="AH23" s="493"/>
      <c r="AI23" s="494" t="s">
        <v>242</v>
      </c>
      <c r="AJ23" s="495"/>
      <c r="AK23" s="515"/>
      <c r="AL23" s="516"/>
      <c r="AM23" s="501"/>
      <c r="AN23" s="503"/>
      <c r="AO23" s="505"/>
      <c r="AP23" s="501"/>
      <c r="AQ23" s="503"/>
      <c r="AR23" s="505"/>
      <c r="AS23" s="506"/>
      <c r="AT23" s="508"/>
      <c r="AU23" s="497"/>
      <c r="AV23" s="497"/>
      <c r="AW23" s="497"/>
      <c r="AX23" s="497"/>
      <c r="AY23" s="497"/>
      <c r="AZ23" s="497"/>
      <c r="BA23" s="499"/>
      <c r="BB23" s="477"/>
      <c r="BC23" s="117"/>
    </row>
    <row r="24" spans="1:55" ht="16.2" x14ac:dyDescent="0.2">
      <c r="A24" s="540">
        <v>6</v>
      </c>
      <c r="B24" s="193"/>
      <c r="C24" s="194"/>
      <c r="D24" s="194"/>
      <c r="E24" s="194"/>
      <c r="F24" s="194"/>
      <c r="G24" s="194"/>
      <c r="H24" s="194"/>
      <c r="I24" s="194"/>
      <c r="J24" s="194"/>
      <c r="K24" s="194"/>
      <c r="L24" s="195"/>
      <c r="M24" s="754"/>
      <c r="N24" s="755"/>
      <c r="O24" s="755"/>
      <c r="P24" s="755"/>
      <c r="Q24" s="755"/>
      <c r="R24" s="756"/>
      <c r="S24" s="757" t="s">
        <v>243</v>
      </c>
      <c r="T24" s="758" t="s">
        <v>238</v>
      </c>
      <c r="U24" s="759"/>
      <c r="V24" s="760"/>
      <c r="W24" s="761"/>
      <c r="X24" s="761"/>
      <c r="Y24" s="761"/>
      <c r="Z24" s="761"/>
      <c r="AA24" s="762"/>
      <c r="AB24" s="763"/>
      <c r="AC24" s="764"/>
      <c r="AD24" s="764"/>
      <c r="AE24" s="764"/>
      <c r="AF24" s="765"/>
      <c r="AG24" s="750"/>
      <c r="AH24" s="751"/>
      <c r="AI24" s="752"/>
      <c r="AJ24" s="753"/>
      <c r="AK24" s="513"/>
      <c r="AL24" s="514"/>
      <c r="AM24" s="500"/>
      <c r="AN24" s="502"/>
      <c r="AO24" s="504"/>
      <c r="AP24" s="500"/>
      <c r="AQ24" s="502"/>
      <c r="AR24" s="504"/>
      <c r="AS24" s="506"/>
      <c r="AT24" s="507"/>
      <c r="AU24" s="496"/>
      <c r="AV24" s="496"/>
      <c r="AW24" s="496"/>
      <c r="AX24" s="496"/>
      <c r="AY24" s="496"/>
      <c r="AZ24" s="496"/>
      <c r="BA24" s="498"/>
      <c r="BB24" s="477"/>
      <c r="BC24" s="117"/>
    </row>
    <row r="25" spans="1:55" ht="16.2" x14ac:dyDescent="0.2">
      <c r="A25" s="540"/>
      <c r="B25" s="733"/>
      <c r="C25" s="734"/>
      <c r="D25" s="734"/>
      <c r="E25" s="734"/>
      <c r="F25" s="734"/>
      <c r="G25" s="734"/>
      <c r="H25" s="734"/>
      <c r="I25" s="734"/>
      <c r="J25" s="734"/>
      <c r="K25" s="734"/>
      <c r="L25" s="735"/>
      <c r="M25" s="747"/>
      <c r="N25" s="748"/>
      <c r="O25" s="748"/>
      <c r="P25" s="748"/>
      <c r="Q25" s="748"/>
      <c r="R25" s="749"/>
      <c r="S25" s="523"/>
      <c r="T25" s="535" t="s">
        <v>239</v>
      </c>
      <c r="U25" s="536"/>
      <c r="V25" s="486"/>
      <c r="W25" s="487"/>
      <c r="X25" s="487"/>
      <c r="Y25" s="487"/>
      <c r="Z25" s="487"/>
      <c r="AA25" s="488"/>
      <c r="AB25" s="537" t="s">
        <v>240</v>
      </c>
      <c r="AC25" s="538"/>
      <c r="AD25" s="538"/>
      <c r="AE25" s="538"/>
      <c r="AF25" s="539"/>
      <c r="AG25" s="492" t="s">
        <v>241</v>
      </c>
      <c r="AH25" s="493"/>
      <c r="AI25" s="494" t="s">
        <v>242</v>
      </c>
      <c r="AJ25" s="495"/>
      <c r="AK25" s="515"/>
      <c r="AL25" s="516"/>
      <c r="AM25" s="501"/>
      <c r="AN25" s="503"/>
      <c r="AO25" s="505"/>
      <c r="AP25" s="501"/>
      <c r="AQ25" s="503"/>
      <c r="AR25" s="505"/>
      <c r="AS25" s="506"/>
      <c r="AT25" s="508"/>
      <c r="AU25" s="497"/>
      <c r="AV25" s="497"/>
      <c r="AW25" s="497"/>
      <c r="AX25" s="497"/>
      <c r="AY25" s="497"/>
      <c r="AZ25" s="497"/>
      <c r="BA25" s="499"/>
      <c r="BB25" s="477"/>
      <c r="BC25" s="117"/>
    </row>
    <row r="26" spans="1:55" ht="20.25" customHeight="1" x14ac:dyDescent="0.2">
      <c r="A26" s="540">
        <v>7</v>
      </c>
      <c r="B26" s="114"/>
      <c r="C26" s="115"/>
      <c r="D26" s="115"/>
      <c r="E26" s="115"/>
      <c r="F26" s="115"/>
      <c r="G26" s="115"/>
      <c r="H26" s="115"/>
      <c r="I26" s="115"/>
      <c r="J26" s="115"/>
      <c r="K26" s="115"/>
      <c r="L26" s="116"/>
      <c r="M26" s="741"/>
      <c r="N26" s="742"/>
      <c r="O26" s="742"/>
      <c r="P26" s="742"/>
      <c r="Q26" s="742"/>
      <c r="R26" s="743"/>
      <c r="S26" s="522" t="s">
        <v>243</v>
      </c>
      <c r="T26" s="524" t="s">
        <v>238</v>
      </c>
      <c r="U26" s="525"/>
      <c r="V26" s="526"/>
      <c r="W26" s="527"/>
      <c r="X26" s="527"/>
      <c r="Y26" s="527"/>
      <c r="Z26" s="527"/>
      <c r="AA26" s="528"/>
      <c r="AB26" s="529"/>
      <c r="AC26" s="530"/>
      <c r="AD26" s="530"/>
      <c r="AE26" s="530"/>
      <c r="AF26" s="531"/>
      <c r="AG26" s="509"/>
      <c r="AH26" s="510"/>
      <c r="AI26" s="547"/>
      <c r="AJ26" s="739"/>
      <c r="AK26" s="513"/>
      <c r="AL26" s="514"/>
      <c r="AM26" s="500"/>
      <c r="AN26" s="502"/>
      <c r="AO26" s="504"/>
      <c r="AP26" s="500"/>
      <c r="AQ26" s="502"/>
      <c r="AR26" s="504"/>
      <c r="AS26" s="506"/>
      <c r="AT26" s="507"/>
      <c r="AU26" s="496"/>
      <c r="AV26" s="496"/>
      <c r="AW26" s="496"/>
      <c r="AX26" s="496"/>
      <c r="AY26" s="496"/>
      <c r="AZ26" s="496"/>
      <c r="BA26" s="498"/>
      <c r="BB26" s="477"/>
    </row>
    <row r="27" spans="1:55" ht="16.2" x14ac:dyDescent="0.2">
      <c r="A27" s="540"/>
      <c r="B27" s="733"/>
      <c r="C27" s="734"/>
      <c r="D27" s="734"/>
      <c r="E27" s="734"/>
      <c r="F27" s="734"/>
      <c r="G27" s="734"/>
      <c r="H27" s="734"/>
      <c r="I27" s="734"/>
      <c r="J27" s="734"/>
      <c r="K27" s="734"/>
      <c r="L27" s="735"/>
      <c r="M27" s="744"/>
      <c r="N27" s="745"/>
      <c r="O27" s="745"/>
      <c r="P27" s="745"/>
      <c r="Q27" s="745"/>
      <c r="R27" s="746"/>
      <c r="S27" s="523"/>
      <c r="T27" s="535" t="s">
        <v>239</v>
      </c>
      <c r="U27" s="536"/>
      <c r="V27" s="486"/>
      <c r="W27" s="487"/>
      <c r="X27" s="487"/>
      <c r="Y27" s="487"/>
      <c r="Z27" s="487"/>
      <c r="AA27" s="488"/>
      <c r="AB27" s="537" t="s">
        <v>240</v>
      </c>
      <c r="AC27" s="538"/>
      <c r="AD27" s="538"/>
      <c r="AE27" s="538"/>
      <c r="AF27" s="539"/>
      <c r="AG27" s="492" t="s">
        <v>241</v>
      </c>
      <c r="AH27" s="493"/>
      <c r="AI27" s="494" t="s">
        <v>242</v>
      </c>
      <c r="AJ27" s="495"/>
      <c r="AK27" s="515"/>
      <c r="AL27" s="516"/>
      <c r="AM27" s="501"/>
      <c r="AN27" s="503"/>
      <c r="AO27" s="505"/>
      <c r="AP27" s="501"/>
      <c r="AQ27" s="503"/>
      <c r="AR27" s="505"/>
      <c r="AS27" s="506"/>
      <c r="AT27" s="508"/>
      <c r="AU27" s="497"/>
      <c r="AV27" s="497"/>
      <c r="AW27" s="497"/>
      <c r="AX27" s="497"/>
      <c r="AY27" s="497"/>
      <c r="AZ27" s="497"/>
      <c r="BA27" s="499"/>
      <c r="BB27" s="477"/>
      <c r="BC27" s="117"/>
    </row>
    <row r="28" spans="1:55" ht="20.25" customHeight="1" x14ac:dyDescent="0.2">
      <c r="A28" s="540">
        <v>8</v>
      </c>
      <c r="B28" s="114"/>
      <c r="C28" s="115"/>
      <c r="D28" s="115"/>
      <c r="E28" s="115"/>
      <c r="F28" s="115"/>
      <c r="G28" s="115"/>
      <c r="H28" s="115"/>
      <c r="I28" s="115"/>
      <c r="J28" s="115"/>
      <c r="K28" s="115"/>
      <c r="L28" s="116"/>
      <c r="M28" s="741"/>
      <c r="N28" s="742"/>
      <c r="O28" s="742"/>
      <c r="P28" s="742"/>
      <c r="Q28" s="742"/>
      <c r="R28" s="743"/>
      <c r="S28" s="522" t="s">
        <v>243</v>
      </c>
      <c r="T28" s="524" t="s">
        <v>238</v>
      </c>
      <c r="U28" s="525"/>
      <c r="V28" s="526"/>
      <c r="W28" s="527"/>
      <c r="X28" s="527"/>
      <c r="Y28" s="527"/>
      <c r="Z28" s="527"/>
      <c r="AA28" s="528"/>
      <c r="AB28" s="529"/>
      <c r="AC28" s="530"/>
      <c r="AD28" s="530"/>
      <c r="AE28" s="530"/>
      <c r="AF28" s="531"/>
      <c r="AG28" s="509"/>
      <c r="AH28" s="510"/>
      <c r="AI28" s="547"/>
      <c r="AJ28" s="739"/>
      <c r="AK28" s="513"/>
      <c r="AL28" s="514"/>
      <c r="AM28" s="500"/>
      <c r="AN28" s="502"/>
      <c r="AO28" s="504"/>
      <c r="AP28" s="500"/>
      <c r="AQ28" s="502"/>
      <c r="AR28" s="504"/>
      <c r="AS28" s="506"/>
      <c r="AT28" s="507"/>
      <c r="AU28" s="496"/>
      <c r="AV28" s="496"/>
      <c r="AW28" s="496"/>
      <c r="AX28" s="496"/>
      <c r="AY28" s="496"/>
      <c r="AZ28" s="496"/>
      <c r="BA28" s="498"/>
      <c r="BB28" s="477"/>
    </row>
    <row r="29" spans="1:55" ht="16.2" x14ac:dyDescent="0.2">
      <c r="A29" s="540"/>
      <c r="B29" s="733"/>
      <c r="C29" s="734"/>
      <c r="D29" s="734"/>
      <c r="E29" s="734"/>
      <c r="F29" s="734"/>
      <c r="G29" s="734"/>
      <c r="H29" s="734"/>
      <c r="I29" s="734"/>
      <c r="J29" s="734"/>
      <c r="K29" s="734"/>
      <c r="L29" s="735"/>
      <c r="M29" s="744"/>
      <c r="N29" s="745"/>
      <c r="O29" s="745"/>
      <c r="P29" s="745"/>
      <c r="Q29" s="745"/>
      <c r="R29" s="746"/>
      <c r="S29" s="523"/>
      <c r="T29" s="535" t="s">
        <v>239</v>
      </c>
      <c r="U29" s="536"/>
      <c r="V29" s="486"/>
      <c r="W29" s="487"/>
      <c r="X29" s="487"/>
      <c r="Y29" s="487"/>
      <c r="Z29" s="487"/>
      <c r="AA29" s="488"/>
      <c r="AB29" s="537" t="s">
        <v>240</v>
      </c>
      <c r="AC29" s="538"/>
      <c r="AD29" s="538"/>
      <c r="AE29" s="538"/>
      <c r="AF29" s="539"/>
      <c r="AG29" s="492" t="s">
        <v>241</v>
      </c>
      <c r="AH29" s="493"/>
      <c r="AI29" s="494" t="s">
        <v>242</v>
      </c>
      <c r="AJ29" s="495"/>
      <c r="AK29" s="515"/>
      <c r="AL29" s="516"/>
      <c r="AM29" s="501"/>
      <c r="AN29" s="503"/>
      <c r="AO29" s="505"/>
      <c r="AP29" s="501"/>
      <c r="AQ29" s="503"/>
      <c r="AR29" s="505"/>
      <c r="AS29" s="506"/>
      <c r="AT29" s="508"/>
      <c r="AU29" s="497"/>
      <c r="AV29" s="497"/>
      <c r="AW29" s="497"/>
      <c r="AX29" s="497"/>
      <c r="AY29" s="497"/>
      <c r="AZ29" s="497"/>
      <c r="BA29" s="499"/>
      <c r="BB29" s="477"/>
      <c r="BC29" s="117"/>
    </row>
    <row r="30" spans="1:55" ht="20.25" customHeight="1" x14ac:dyDescent="0.2">
      <c r="A30" s="540">
        <v>9</v>
      </c>
      <c r="B30" s="114"/>
      <c r="C30" s="115"/>
      <c r="D30" s="115"/>
      <c r="E30" s="115"/>
      <c r="F30" s="115"/>
      <c r="G30" s="115"/>
      <c r="H30" s="115"/>
      <c r="I30" s="115"/>
      <c r="J30" s="115"/>
      <c r="K30" s="115"/>
      <c r="L30" s="116"/>
      <c r="M30" s="741"/>
      <c r="N30" s="742"/>
      <c r="O30" s="742"/>
      <c r="P30" s="742"/>
      <c r="Q30" s="742"/>
      <c r="R30" s="743"/>
      <c r="S30" s="522" t="s">
        <v>243</v>
      </c>
      <c r="T30" s="524" t="s">
        <v>238</v>
      </c>
      <c r="U30" s="525"/>
      <c r="V30" s="526"/>
      <c r="W30" s="527"/>
      <c r="X30" s="527"/>
      <c r="Y30" s="527"/>
      <c r="Z30" s="527"/>
      <c r="AA30" s="528"/>
      <c r="AB30" s="529"/>
      <c r="AC30" s="530"/>
      <c r="AD30" s="530"/>
      <c r="AE30" s="530"/>
      <c r="AF30" s="531"/>
      <c r="AG30" s="509"/>
      <c r="AH30" s="510"/>
      <c r="AI30" s="547"/>
      <c r="AJ30" s="739"/>
      <c r="AK30" s="513"/>
      <c r="AL30" s="514"/>
      <c r="AM30" s="500"/>
      <c r="AN30" s="502"/>
      <c r="AO30" s="504"/>
      <c r="AP30" s="500"/>
      <c r="AQ30" s="502"/>
      <c r="AR30" s="504"/>
      <c r="AS30" s="506"/>
      <c r="AT30" s="507"/>
      <c r="AU30" s="496"/>
      <c r="AV30" s="496"/>
      <c r="AW30" s="496"/>
      <c r="AX30" s="496"/>
      <c r="AY30" s="496"/>
      <c r="AZ30" s="496"/>
      <c r="BA30" s="498"/>
      <c r="BB30" s="477"/>
    </row>
    <row r="31" spans="1:55" ht="16.2" x14ac:dyDescent="0.2">
      <c r="A31" s="540"/>
      <c r="B31" s="733"/>
      <c r="C31" s="734"/>
      <c r="D31" s="734"/>
      <c r="E31" s="734"/>
      <c r="F31" s="734"/>
      <c r="G31" s="734"/>
      <c r="H31" s="734"/>
      <c r="I31" s="734"/>
      <c r="J31" s="734"/>
      <c r="K31" s="734"/>
      <c r="L31" s="735"/>
      <c r="M31" s="744"/>
      <c r="N31" s="745"/>
      <c r="O31" s="745"/>
      <c r="P31" s="745"/>
      <c r="Q31" s="745"/>
      <c r="R31" s="746"/>
      <c r="S31" s="523"/>
      <c r="T31" s="535" t="s">
        <v>239</v>
      </c>
      <c r="U31" s="536"/>
      <c r="V31" s="486"/>
      <c r="W31" s="487"/>
      <c r="X31" s="487"/>
      <c r="Y31" s="487"/>
      <c r="Z31" s="487"/>
      <c r="AA31" s="488"/>
      <c r="AB31" s="537" t="s">
        <v>240</v>
      </c>
      <c r="AC31" s="538"/>
      <c r="AD31" s="538"/>
      <c r="AE31" s="538"/>
      <c r="AF31" s="539"/>
      <c r="AG31" s="492" t="s">
        <v>241</v>
      </c>
      <c r="AH31" s="493"/>
      <c r="AI31" s="494" t="s">
        <v>242</v>
      </c>
      <c r="AJ31" s="495"/>
      <c r="AK31" s="515"/>
      <c r="AL31" s="516"/>
      <c r="AM31" s="501"/>
      <c r="AN31" s="503"/>
      <c r="AO31" s="505"/>
      <c r="AP31" s="501"/>
      <c r="AQ31" s="503"/>
      <c r="AR31" s="505"/>
      <c r="AS31" s="506"/>
      <c r="AT31" s="508"/>
      <c r="AU31" s="497"/>
      <c r="AV31" s="497"/>
      <c r="AW31" s="497"/>
      <c r="AX31" s="497"/>
      <c r="AY31" s="497"/>
      <c r="AZ31" s="497"/>
      <c r="BA31" s="499"/>
      <c r="BB31" s="477"/>
      <c r="BC31" s="117"/>
    </row>
    <row r="32" spans="1:55" ht="20.25" customHeight="1" x14ac:dyDescent="0.2">
      <c r="A32" s="540">
        <v>10</v>
      </c>
      <c r="B32" s="114"/>
      <c r="C32" s="115"/>
      <c r="D32" s="115"/>
      <c r="E32" s="115"/>
      <c r="F32" s="115"/>
      <c r="G32" s="115"/>
      <c r="H32" s="115"/>
      <c r="I32" s="115"/>
      <c r="J32" s="115"/>
      <c r="K32" s="115"/>
      <c r="L32" s="116"/>
      <c r="M32" s="741"/>
      <c r="N32" s="742"/>
      <c r="O32" s="742"/>
      <c r="P32" s="742"/>
      <c r="Q32" s="742"/>
      <c r="R32" s="743"/>
      <c r="S32" s="522" t="s">
        <v>243</v>
      </c>
      <c r="T32" s="524" t="s">
        <v>238</v>
      </c>
      <c r="U32" s="525"/>
      <c r="V32" s="526"/>
      <c r="W32" s="527"/>
      <c r="X32" s="527"/>
      <c r="Y32" s="527"/>
      <c r="Z32" s="527"/>
      <c r="AA32" s="528"/>
      <c r="AB32" s="529"/>
      <c r="AC32" s="530"/>
      <c r="AD32" s="530"/>
      <c r="AE32" s="530"/>
      <c r="AF32" s="531"/>
      <c r="AG32" s="509"/>
      <c r="AH32" s="510"/>
      <c r="AI32" s="547"/>
      <c r="AJ32" s="739"/>
      <c r="AK32" s="513"/>
      <c r="AL32" s="514"/>
      <c r="AM32" s="500"/>
      <c r="AN32" s="502"/>
      <c r="AO32" s="504"/>
      <c r="AP32" s="500"/>
      <c r="AQ32" s="502"/>
      <c r="AR32" s="504"/>
      <c r="AS32" s="506"/>
      <c r="AT32" s="507"/>
      <c r="AU32" s="496"/>
      <c r="AV32" s="496"/>
      <c r="AW32" s="496"/>
      <c r="AX32" s="496"/>
      <c r="AY32" s="496"/>
      <c r="AZ32" s="496"/>
      <c r="BA32" s="498"/>
      <c r="BB32" s="477"/>
    </row>
    <row r="33" spans="1:55" ht="16.8" thickBot="1" x14ac:dyDescent="0.25">
      <c r="A33" s="740"/>
      <c r="B33" s="733"/>
      <c r="C33" s="734"/>
      <c r="D33" s="734"/>
      <c r="E33" s="734"/>
      <c r="F33" s="734"/>
      <c r="G33" s="734"/>
      <c r="H33" s="734"/>
      <c r="I33" s="734"/>
      <c r="J33" s="734"/>
      <c r="K33" s="734"/>
      <c r="L33" s="735"/>
      <c r="M33" s="736"/>
      <c r="N33" s="737"/>
      <c r="O33" s="737"/>
      <c r="P33" s="737"/>
      <c r="Q33" s="737"/>
      <c r="R33" s="738"/>
      <c r="S33" s="523"/>
      <c r="T33" s="484" t="s">
        <v>239</v>
      </c>
      <c r="U33" s="485"/>
      <c r="V33" s="486"/>
      <c r="W33" s="487"/>
      <c r="X33" s="487"/>
      <c r="Y33" s="487"/>
      <c r="Z33" s="487"/>
      <c r="AA33" s="488"/>
      <c r="AB33" s="489" t="s">
        <v>240</v>
      </c>
      <c r="AC33" s="490"/>
      <c r="AD33" s="490"/>
      <c r="AE33" s="490"/>
      <c r="AF33" s="491"/>
      <c r="AG33" s="492" t="s">
        <v>241</v>
      </c>
      <c r="AH33" s="493"/>
      <c r="AI33" s="494" t="s">
        <v>242</v>
      </c>
      <c r="AJ33" s="495"/>
      <c r="AK33" s="515"/>
      <c r="AL33" s="516"/>
      <c r="AM33" s="501"/>
      <c r="AN33" s="503"/>
      <c r="AO33" s="505"/>
      <c r="AP33" s="501"/>
      <c r="AQ33" s="503"/>
      <c r="AR33" s="505"/>
      <c r="AS33" s="506"/>
      <c r="AT33" s="508"/>
      <c r="AU33" s="497"/>
      <c r="AV33" s="497"/>
      <c r="AW33" s="497"/>
      <c r="AX33" s="497"/>
      <c r="AY33" s="497"/>
      <c r="AZ33" s="497"/>
      <c r="BA33" s="499"/>
      <c r="BB33" s="477"/>
      <c r="BC33" s="117"/>
    </row>
    <row r="34" spans="1:55" ht="19.5" customHeight="1" x14ac:dyDescent="0.2">
      <c r="A34" s="118" t="s">
        <v>244</v>
      </c>
      <c r="B34" s="118"/>
      <c r="C34" s="119"/>
      <c r="D34" s="119"/>
      <c r="E34" s="119"/>
      <c r="F34" s="119"/>
      <c r="G34" s="119"/>
      <c r="H34" s="119"/>
      <c r="I34" s="119"/>
      <c r="J34" s="119"/>
      <c r="K34" s="119"/>
      <c r="L34" s="119"/>
      <c r="M34" s="119"/>
      <c r="N34" s="119"/>
      <c r="O34" s="119"/>
      <c r="P34" s="119"/>
      <c r="Q34" s="119"/>
      <c r="R34" s="718" t="s">
        <v>245</v>
      </c>
      <c r="S34" s="718"/>
      <c r="T34" s="718"/>
      <c r="U34" s="718"/>
      <c r="V34" s="718"/>
      <c r="W34" s="718"/>
      <c r="X34" s="718"/>
      <c r="Y34" s="718"/>
      <c r="Z34" s="718"/>
      <c r="AA34" s="718"/>
      <c r="AB34" s="718"/>
      <c r="AC34" s="119"/>
      <c r="AD34" s="119"/>
      <c r="AE34" s="119"/>
      <c r="AF34" s="719" t="s">
        <v>246</v>
      </c>
      <c r="AG34" s="719"/>
      <c r="AH34" s="719"/>
      <c r="AI34" s="719"/>
      <c r="AJ34" s="120"/>
      <c r="AK34" s="121"/>
      <c r="AL34" s="122"/>
      <c r="AM34" s="123"/>
      <c r="AN34" s="124"/>
      <c r="AO34" s="121"/>
      <c r="AP34" s="123"/>
      <c r="AQ34" s="124"/>
      <c r="AR34" s="121"/>
      <c r="AS34" s="125"/>
      <c r="AT34" s="126">
        <v>9</v>
      </c>
      <c r="AU34" s="127">
        <v>9</v>
      </c>
      <c r="AV34" s="127">
        <v>9</v>
      </c>
      <c r="AW34" s="127">
        <v>9</v>
      </c>
      <c r="AX34" s="127">
        <v>9</v>
      </c>
      <c r="AY34" s="127">
        <v>9</v>
      </c>
      <c r="AZ34" s="127">
        <v>9</v>
      </c>
      <c r="BA34" s="128">
        <v>9</v>
      </c>
    </row>
    <row r="35" spans="1:55" ht="13.8" thickBot="1" x14ac:dyDescent="0.25">
      <c r="A35" s="129"/>
      <c r="K35" s="113"/>
      <c r="S35" s="720" t="s">
        <v>247</v>
      </c>
      <c r="T35" s="721"/>
      <c r="U35" s="722"/>
      <c r="V35" s="130"/>
      <c r="W35" s="131"/>
      <c r="X35" s="132"/>
      <c r="Y35" s="131"/>
      <c r="Z35" s="132"/>
      <c r="AA35" s="131"/>
      <c r="AB35" s="133"/>
      <c r="AF35" s="723" t="s">
        <v>248</v>
      </c>
      <c r="AG35" s="723"/>
      <c r="AH35" s="723"/>
      <c r="AI35" s="723"/>
      <c r="AJ35" s="134"/>
      <c r="AK35" s="121"/>
      <c r="AL35" s="122"/>
      <c r="AM35" s="123"/>
      <c r="AN35" s="124"/>
      <c r="AO35" s="121"/>
      <c r="AP35" s="123"/>
      <c r="AQ35" s="124"/>
      <c r="AR35" s="121"/>
      <c r="AS35" s="724" t="s">
        <v>249</v>
      </c>
      <c r="AT35" s="725"/>
      <c r="AU35" s="725"/>
      <c r="AV35" s="725"/>
      <c r="AW35" s="725"/>
      <c r="AX35" s="725"/>
      <c r="AY35" s="725"/>
      <c r="AZ35" s="725"/>
      <c r="BA35" s="725"/>
      <c r="BB35" s="135"/>
    </row>
    <row r="36" spans="1:55" ht="15.6" thickTop="1" thickBot="1" x14ac:dyDescent="0.25">
      <c r="B36" s="726" t="s">
        <v>250</v>
      </c>
      <c r="C36" s="726"/>
      <c r="D36" s="726"/>
      <c r="E36" s="726"/>
      <c r="F36" s="726"/>
      <c r="I36" s="94"/>
      <c r="J36" s="94"/>
      <c r="K36" s="94"/>
      <c r="L36" s="94"/>
      <c r="M36" s="94"/>
      <c r="N36" s="94"/>
      <c r="O36" s="94"/>
      <c r="S36" s="727" t="s">
        <v>251</v>
      </c>
      <c r="T36" s="728"/>
      <c r="U36" s="729"/>
      <c r="V36" s="136" t="s">
        <v>252</v>
      </c>
      <c r="W36" s="730"/>
      <c r="X36" s="731"/>
      <c r="Y36" s="137"/>
      <c r="Z36" s="138"/>
      <c r="AA36" s="139"/>
      <c r="AB36" s="140"/>
      <c r="AF36" s="732" t="s">
        <v>106</v>
      </c>
      <c r="AG36" s="732"/>
      <c r="AH36" s="732"/>
      <c r="AI36" s="732"/>
      <c r="AJ36" s="134"/>
      <c r="AK36" s="121"/>
      <c r="AL36" s="122"/>
      <c r="AM36" s="123"/>
      <c r="AN36" s="124"/>
      <c r="AO36" s="121"/>
      <c r="AP36" s="123"/>
      <c r="AQ36" s="124"/>
      <c r="AR36" s="141"/>
      <c r="AS36" s="142"/>
      <c r="AT36" s="143"/>
      <c r="AU36" s="144"/>
      <c r="AV36" s="144"/>
      <c r="AW36" s="144"/>
      <c r="AX36" s="144"/>
      <c r="AY36" s="144"/>
      <c r="AZ36" s="144"/>
      <c r="BA36" s="144"/>
      <c r="BB36" s="145"/>
    </row>
    <row r="37" spans="1:55" ht="13.8" thickTop="1" x14ac:dyDescent="0.2"/>
  </sheetData>
  <sheetProtection algorithmName="SHA-512" hashValue="nayUwULbO9JPXoqM2C8J+9xUmyIVEuJQ+UY072rSbDAGJVO6G9IZGiMFdiIHceap0WZ5a7Va4NesTLH3JRVnzg==" saltValue="GcDeC9plezhvkExtmkV01w==" spinCount="100000" sheet="1" objects="1" scenarios="1" selectLockedCells="1" selectUnlockedCells="1"/>
  <mergeCells count="372">
    <mergeCell ref="AH4:AL5"/>
    <mergeCell ref="AM4:AQ5"/>
    <mergeCell ref="AR4:AR7"/>
    <mergeCell ref="AS4:BA10"/>
    <mergeCell ref="AD6:AG7"/>
    <mergeCell ref="AH6:AL7"/>
    <mergeCell ref="AM6:AQ10"/>
    <mergeCell ref="E1:M1"/>
    <mergeCell ref="B2:C2"/>
    <mergeCell ref="E2:G3"/>
    <mergeCell ref="H2:N3"/>
    <mergeCell ref="Q2:AJ3"/>
    <mergeCell ref="A4:C6"/>
    <mergeCell ref="D4:O6"/>
    <mergeCell ref="P4:R6"/>
    <mergeCell ref="S4:AC6"/>
    <mergeCell ref="AD4:AG5"/>
    <mergeCell ref="S7:AC8"/>
    <mergeCell ref="AD8:AG10"/>
    <mergeCell ref="AH8:AL10"/>
    <mergeCell ref="AR8:AR10"/>
    <mergeCell ref="D9:D10"/>
    <mergeCell ref="E9:K10"/>
    <mergeCell ref="S9:AC10"/>
    <mergeCell ref="A7:C10"/>
    <mergeCell ref="D7:D8"/>
    <mergeCell ref="E7:K8"/>
    <mergeCell ref="L7:M10"/>
    <mergeCell ref="N7:O10"/>
    <mergeCell ref="P7:R10"/>
    <mergeCell ref="AS12:AS13"/>
    <mergeCell ref="AT12:BA13"/>
    <mergeCell ref="BB12:BB13"/>
    <mergeCell ref="AM13:AR13"/>
    <mergeCell ref="A12:L13"/>
    <mergeCell ref="M12:R13"/>
    <mergeCell ref="S12:U13"/>
    <mergeCell ref="V12:AA13"/>
    <mergeCell ref="AB12:AF13"/>
    <mergeCell ref="AG12:AH13"/>
    <mergeCell ref="AN14:AN15"/>
    <mergeCell ref="AO14:AO15"/>
    <mergeCell ref="A14:A15"/>
    <mergeCell ref="M14:R14"/>
    <mergeCell ref="S14:S15"/>
    <mergeCell ref="T14:U14"/>
    <mergeCell ref="V14:AA14"/>
    <mergeCell ref="AB14:AF14"/>
    <mergeCell ref="AI12:AJ13"/>
    <mergeCell ref="AK12:AL13"/>
    <mergeCell ref="AM12:AR12"/>
    <mergeCell ref="BB14:BB15"/>
    <mergeCell ref="B15:L15"/>
    <mergeCell ref="M15:R15"/>
    <mergeCell ref="T15:U15"/>
    <mergeCell ref="V15:AA15"/>
    <mergeCell ref="AB15:AF15"/>
    <mergeCell ref="AG15:AH15"/>
    <mergeCell ref="AI15:AJ15"/>
    <mergeCell ref="AV14:AV15"/>
    <mergeCell ref="AW14:AW15"/>
    <mergeCell ref="AX14:AX15"/>
    <mergeCell ref="AY14:AY15"/>
    <mergeCell ref="AZ14:AZ15"/>
    <mergeCell ref="BA14:BA15"/>
    <mergeCell ref="AP14:AP15"/>
    <mergeCell ref="AQ14:AQ15"/>
    <mergeCell ref="AR14:AR15"/>
    <mergeCell ref="AS14:AS15"/>
    <mergeCell ref="AT14:AT15"/>
    <mergeCell ref="AU14:AU15"/>
    <mergeCell ref="AG14:AH14"/>
    <mergeCell ref="AI14:AJ14"/>
    <mergeCell ref="AK14:AL15"/>
    <mergeCell ref="AM14:AM15"/>
    <mergeCell ref="AT16:AT17"/>
    <mergeCell ref="AU16:AU17"/>
    <mergeCell ref="AG16:AH16"/>
    <mergeCell ref="AI16:AJ16"/>
    <mergeCell ref="AK16:AL17"/>
    <mergeCell ref="AM16:AM17"/>
    <mergeCell ref="AN16:AN17"/>
    <mergeCell ref="AO16:AO17"/>
    <mergeCell ref="A16:A17"/>
    <mergeCell ref="M16:R16"/>
    <mergeCell ref="S16:S17"/>
    <mergeCell ref="T16:U16"/>
    <mergeCell ref="V16:AA16"/>
    <mergeCell ref="AB16:AF16"/>
    <mergeCell ref="A18:A19"/>
    <mergeCell ref="M18:R18"/>
    <mergeCell ref="S18:S19"/>
    <mergeCell ref="T18:U18"/>
    <mergeCell ref="V18:AA18"/>
    <mergeCell ref="AB18:AF18"/>
    <mergeCell ref="BB16:BB17"/>
    <mergeCell ref="B17:L17"/>
    <mergeCell ref="M17:R17"/>
    <mergeCell ref="T17:U17"/>
    <mergeCell ref="V17:AA17"/>
    <mergeCell ref="AB17:AF17"/>
    <mergeCell ref="AG17:AH17"/>
    <mergeCell ref="AI17:AJ17"/>
    <mergeCell ref="AV16:AV17"/>
    <mergeCell ref="AW16:AW17"/>
    <mergeCell ref="AX16:AX17"/>
    <mergeCell ref="AY16:AY17"/>
    <mergeCell ref="AZ16:AZ17"/>
    <mergeCell ref="BA16:BA17"/>
    <mergeCell ref="AP16:AP17"/>
    <mergeCell ref="AQ16:AQ17"/>
    <mergeCell ref="AR16:AR17"/>
    <mergeCell ref="AS16:AS17"/>
    <mergeCell ref="AR18:AR19"/>
    <mergeCell ref="AS18:AS19"/>
    <mergeCell ref="AT18:AT19"/>
    <mergeCell ref="AU18:AU19"/>
    <mergeCell ref="AG18:AH18"/>
    <mergeCell ref="AI18:AJ18"/>
    <mergeCell ref="AK18:AL19"/>
    <mergeCell ref="AM18:AM19"/>
    <mergeCell ref="AN18:AN19"/>
    <mergeCell ref="AO18:AO19"/>
    <mergeCell ref="AN20:AN21"/>
    <mergeCell ref="AO20:AO21"/>
    <mergeCell ref="A20:A21"/>
    <mergeCell ref="M20:R20"/>
    <mergeCell ref="S20:S21"/>
    <mergeCell ref="T20:U20"/>
    <mergeCell ref="V20:AA20"/>
    <mergeCell ref="AB20:AF20"/>
    <mergeCell ref="BB18:BB19"/>
    <mergeCell ref="B19:L19"/>
    <mergeCell ref="M19:R19"/>
    <mergeCell ref="T19:U19"/>
    <mergeCell ref="V19:AA19"/>
    <mergeCell ref="AB19:AF19"/>
    <mergeCell ref="AG19:AH19"/>
    <mergeCell ref="AI19:AJ19"/>
    <mergeCell ref="AV18:AV19"/>
    <mergeCell ref="AW18:AW19"/>
    <mergeCell ref="AX18:AX19"/>
    <mergeCell ref="AY18:AY19"/>
    <mergeCell ref="AZ18:AZ19"/>
    <mergeCell ref="BA18:BA19"/>
    <mergeCell ref="AP18:AP19"/>
    <mergeCell ref="AQ18:AQ19"/>
    <mergeCell ref="BB20:BB21"/>
    <mergeCell ref="B21:L21"/>
    <mergeCell ref="M21:R21"/>
    <mergeCell ref="T21:U21"/>
    <mergeCell ref="V21:AA21"/>
    <mergeCell ref="AB21:AF21"/>
    <mergeCell ref="AG21:AH21"/>
    <mergeCell ref="AI21:AJ21"/>
    <mergeCell ref="AV20:AV21"/>
    <mergeCell ref="AW20:AW21"/>
    <mergeCell ref="AX20:AX21"/>
    <mergeCell ref="AY20:AY21"/>
    <mergeCell ref="AZ20:AZ21"/>
    <mergeCell ref="BA20:BA21"/>
    <mergeCell ref="AP20:AP21"/>
    <mergeCell ref="AQ20:AQ21"/>
    <mergeCell ref="AR20:AR21"/>
    <mergeCell ref="AS20:AS21"/>
    <mergeCell ref="AT20:AT21"/>
    <mergeCell ref="AU20:AU21"/>
    <mergeCell ref="AG20:AH20"/>
    <mergeCell ref="AI20:AJ20"/>
    <mergeCell ref="AK20:AL21"/>
    <mergeCell ref="AM20:AM21"/>
    <mergeCell ref="AT22:AT23"/>
    <mergeCell ref="AU22:AU23"/>
    <mergeCell ref="AG22:AH22"/>
    <mergeCell ref="AI22:AJ22"/>
    <mergeCell ref="AK22:AL23"/>
    <mergeCell ref="AM22:AM23"/>
    <mergeCell ref="AN22:AN23"/>
    <mergeCell ref="AO22:AO23"/>
    <mergeCell ref="A22:A23"/>
    <mergeCell ref="M22:R22"/>
    <mergeCell ref="S22:S23"/>
    <mergeCell ref="T22:U22"/>
    <mergeCell ref="V22:AA22"/>
    <mergeCell ref="AB22:AF22"/>
    <mergeCell ref="A24:A25"/>
    <mergeCell ref="M24:R24"/>
    <mergeCell ref="S24:S25"/>
    <mergeCell ref="T24:U24"/>
    <mergeCell ref="V24:AA24"/>
    <mergeCell ref="AB24:AF24"/>
    <mergeCell ref="BB22:BB23"/>
    <mergeCell ref="B23:L23"/>
    <mergeCell ref="M23:R23"/>
    <mergeCell ref="T23:U23"/>
    <mergeCell ref="V23:AA23"/>
    <mergeCell ref="AB23:AF23"/>
    <mergeCell ref="AG23:AH23"/>
    <mergeCell ref="AI23:AJ23"/>
    <mergeCell ref="AV22:AV23"/>
    <mergeCell ref="AW22:AW23"/>
    <mergeCell ref="AX22:AX23"/>
    <mergeCell ref="AY22:AY23"/>
    <mergeCell ref="AZ22:AZ23"/>
    <mergeCell ref="BA22:BA23"/>
    <mergeCell ref="AP22:AP23"/>
    <mergeCell ref="AQ22:AQ23"/>
    <mergeCell ref="AR22:AR23"/>
    <mergeCell ref="AS22:AS23"/>
    <mergeCell ref="AR24:AR25"/>
    <mergeCell ref="AS24:AS25"/>
    <mergeCell ref="AT24:AT25"/>
    <mergeCell ref="AU24:AU25"/>
    <mergeCell ref="AG24:AH24"/>
    <mergeCell ref="AI24:AJ24"/>
    <mergeCell ref="AK24:AL25"/>
    <mergeCell ref="AM24:AM25"/>
    <mergeCell ref="AN24:AN25"/>
    <mergeCell ref="AO24:AO25"/>
    <mergeCell ref="AN26:AN27"/>
    <mergeCell ref="AO26:AO27"/>
    <mergeCell ref="A26:A27"/>
    <mergeCell ref="M26:R26"/>
    <mergeCell ref="S26:S27"/>
    <mergeCell ref="T26:U26"/>
    <mergeCell ref="V26:AA26"/>
    <mergeCell ref="AB26:AF26"/>
    <mergeCell ref="BB24:BB25"/>
    <mergeCell ref="B25:L25"/>
    <mergeCell ref="M25:R25"/>
    <mergeCell ref="T25:U25"/>
    <mergeCell ref="V25:AA25"/>
    <mergeCell ref="AB25:AF25"/>
    <mergeCell ref="AG25:AH25"/>
    <mergeCell ref="AI25:AJ25"/>
    <mergeCell ref="AV24:AV25"/>
    <mergeCell ref="AW24:AW25"/>
    <mergeCell ref="AX24:AX25"/>
    <mergeCell ref="AY24:AY25"/>
    <mergeCell ref="AZ24:AZ25"/>
    <mergeCell ref="BA24:BA25"/>
    <mergeCell ref="AP24:AP25"/>
    <mergeCell ref="AQ24:AQ25"/>
    <mergeCell ref="BB26:BB27"/>
    <mergeCell ref="B27:L27"/>
    <mergeCell ref="M27:R27"/>
    <mergeCell ref="T27:U27"/>
    <mergeCell ref="V27:AA27"/>
    <mergeCell ref="AB27:AF27"/>
    <mergeCell ref="AG27:AH27"/>
    <mergeCell ref="AI27:AJ27"/>
    <mergeCell ref="AV26:AV27"/>
    <mergeCell ref="AW26:AW27"/>
    <mergeCell ref="AX26:AX27"/>
    <mergeCell ref="AY26:AY27"/>
    <mergeCell ref="AZ26:AZ27"/>
    <mergeCell ref="BA26:BA27"/>
    <mergeCell ref="AP26:AP27"/>
    <mergeCell ref="AQ26:AQ27"/>
    <mergeCell ref="AR26:AR27"/>
    <mergeCell ref="AS26:AS27"/>
    <mergeCell ref="AT26:AT27"/>
    <mergeCell ref="AU26:AU27"/>
    <mergeCell ref="AG26:AH26"/>
    <mergeCell ref="AI26:AJ26"/>
    <mergeCell ref="AK26:AL27"/>
    <mergeCell ref="AM26:AM27"/>
    <mergeCell ref="AT28:AT29"/>
    <mergeCell ref="AU28:AU29"/>
    <mergeCell ref="AG28:AH28"/>
    <mergeCell ref="AI28:AJ28"/>
    <mergeCell ref="AK28:AL29"/>
    <mergeCell ref="AM28:AM29"/>
    <mergeCell ref="AN28:AN29"/>
    <mergeCell ref="AO28:AO29"/>
    <mergeCell ref="A28:A29"/>
    <mergeCell ref="M28:R28"/>
    <mergeCell ref="S28:S29"/>
    <mergeCell ref="T28:U28"/>
    <mergeCell ref="V28:AA28"/>
    <mergeCell ref="AB28:AF28"/>
    <mergeCell ref="A30:A31"/>
    <mergeCell ref="M30:R30"/>
    <mergeCell ref="S30:S31"/>
    <mergeCell ref="T30:U30"/>
    <mergeCell ref="V30:AA30"/>
    <mergeCell ref="AB30:AF30"/>
    <mergeCell ref="BB28:BB29"/>
    <mergeCell ref="B29:L29"/>
    <mergeCell ref="M29:R29"/>
    <mergeCell ref="T29:U29"/>
    <mergeCell ref="V29:AA29"/>
    <mergeCell ref="AB29:AF29"/>
    <mergeCell ref="AG29:AH29"/>
    <mergeCell ref="AI29:AJ29"/>
    <mergeCell ref="AV28:AV29"/>
    <mergeCell ref="AW28:AW29"/>
    <mergeCell ref="AX28:AX29"/>
    <mergeCell ref="AY28:AY29"/>
    <mergeCell ref="AZ28:AZ29"/>
    <mergeCell ref="BA28:BA29"/>
    <mergeCell ref="AP28:AP29"/>
    <mergeCell ref="AQ28:AQ29"/>
    <mergeCell ref="AR28:AR29"/>
    <mergeCell ref="AS28:AS29"/>
    <mergeCell ref="AR30:AR31"/>
    <mergeCell ref="AS30:AS31"/>
    <mergeCell ref="AT30:AT31"/>
    <mergeCell ref="AU30:AU31"/>
    <mergeCell ref="AG30:AH30"/>
    <mergeCell ref="AI30:AJ30"/>
    <mergeCell ref="AK30:AL31"/>
    <mergeCell ref="AM30:AM31"/>
    <mergeCell ref="AN30:AN31"/>
    <mergeCell ref="AO30:AO31"/>
    <mergeCell ref="AN32:AN33"/>
    <mergeCell ref="AO32:AO33"/>
    <mergeCell ref="A32:A33"/>
    <mergeCell ref="M32:R32"/>
    <mergeCell ref="S32:S33"/>
    <mergeCell ref="T32:U32"/>
    <mergeCell ref="V32:AA32"/>
    <mergeCell ref="AB32:AF32"/>
    <mergeCell ref="BB30:BB31"/>
    <mergeCell ref="B31:L31"/>
    <mergeCell ref="M31:R31"/>
    <mergeCell ref="T31:U31"/>
    <mergeCell ref="V31:AA31"/>
    <mergeCell ref="AB31:AF31"/>
    <mergeCell ref="AG31:AH31"/>
    <mergeCell ref="AI31:AJ31"/>
    <mergeCell ref="AV30:AV31"/>
    <mergeCell ref="AW30:AW31"/>
    <mergeCell ref="AX30:AX31"/>
    <mergeCell ref="AY30:AY31"/>
    <mergeCell ref="AZ30:AZ31"/>
    <mergeCell ref="BA30:BA31"/>
    <mergeCell ref="AP30:AP31"/>
    <mergeCell ref="AQ30:AQ31"/>
    <mergeCell ref="BB32:BB33"/>
    <mergeCell ref="B33:L33"/>
    <mergeCell ref="M33:R33"/>
    <mergeCell ref="T33:U33"/>
    <mergeCell ref="V33:AA33"/>
    <mergeCell ref="AB33:AF33"/>
    <mergeCell ref="AG33:AH33"/>
    <mergeCell ref="AI33:AJ33"/>
    <mergeCell ref="AV32:AV33"/>
    <mergeCell ref="AW32:AW33"/>
    <mergeCell ref="AX32:AX33"/>
    <mergeCell ref="AY32:AY33"/>
    <mergeCell ref="AZ32:AZ33"/>
    <mergeCell ref="BA32:BA33"/>
    <mergeCell ref="AP32:AP33"/>
    <mergeCell ref="AQ32:AQ33"/>
    <mergeCell ref="AR32:AR33"/>
    <mergeCell ref="AS32:AS33"/>
    <mergeCell ref="AT32:AT33"/>
    <mergeCell ref="AU32:AU33"/>
    <mergeCell ref="AG32:AH32"/>
    <mergeCell ref="AI32:AJ32"/>
    <mergeCell ref="AK32:AL33"/>
    <mergeCell ref="AM32:AM33"/>
    <mergeCell ref="R34:AB34"/>
    <mergeCell ref="AF34:AI34"/>
    <mergeCell ref="S35:U35"/>
    <mergeCell ref="AF35:AI35"/>
    <mergeCell ref="AS35:BA35"/>
    <mergeCell ref="B36:F36"/>
    <mergeCell ref="S36:U36"/>
    <mergeCell ref="W36:X36"/>
    <mergeCell ref="AF36:AI36"/>
  </mergeCells>
  <phoneticPr fontId="2"/>
  <pageMargins left="0.7" right="0.7" top="0.75" bottom="0.75" header="0.3" footer="0.3"/>
  <pageSetup paperSize="9"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3313" r:id="rId3" name="Button 13">
              <controlPr defaultSize="0" print="0" autoFill="0" autoPict="0" macro="[0]!演奏利用へ">
                <anchor moveWithCells="1" sizeWithCells="1">
                  <from>
                    <xdr:col>55</xdr:col>
                    <xdr:colOff>342900</xdr:colOff>
                    <xdr:row>27</xdr:row>
                    <xdr:rowOff>91440</xdr:rowOff>
                  </from>
                  <to>
                    <xdr:col>58</xdr:col>
                    <xdr:colOff>342900</xdr:colOff>
                    <xdr:row>29</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U2"/>
  <sheetViews>
    <sheetView workbookViewId="0">
      <selection activeCell="AO2" sqref="AO2"/>
    </sheetView>
  </sheetViews>
  <sheetFormatPr defaultColWidth="8.77734375" defaultRowHeight="13.2" x14ac:dyDescent="0.2"/>
  <cols>
    <col min="1" max="1" width="3.33203125" bestFit="1" customWidth="1"/>
    <col min="2" max="2" width="7.44140625" bestFit="1" customWidth="1"/>
    <col min="3" max="3" width="6.33203125" bestFit="1" customWidth="1"/>
    <col min="4" max="4" width="10.109375" bestFit="1" customWidth="1"/>
    <col min="5" max="6" width="5.109375" bestFit="1" customWidth="1"/>
    <col min="7" max="7" width="8.44140625" bestFit="1" customWidth="1"/>
    <col min="8" max="8" width="9" bestFit="1" customWidth="1"/>
    <col min="9" max="9" width="8.6640625" customWidth="1"/>
    <col min="10" max="10" width="9" bestFit="1" customWidth="1"/>
    <col min="11" max="12" width="5.109375" bestFit="1" customWidth="1"/>
    <col min="13" max="13" width="5.109375" customWidth="1"/>
    <col min="14" max="14" width="2.44140625" bestFit="1" customWidth="1"/>
    <col min="15" max="15" width="3.33203125" bestFit="1" customWidth="1"/>
    <col min="16" max="16" width="7.6640625" bestFit="1" customWidth="1"/>
    <col min="17" max="17" width="5.109375" bestFit="1" customWidth="1"/>
    <col min="18" max="19" width="5.109375" customWidth="1"/>
    <col min="20" max="21" width="11" bestFit="1" customWidth="1"/>
    <col min="22" max="22" width="10.33203125" bestFit="1" customWidth="1"/>
    <col min="23" max="23" width="15" bestFit="1" customWidth="1"/>
    <col min="24" max="24" width="3.109375" bestFit="1" customWidth="1"/>
    <col min="25" max="25" width="3" bestFit="1" customWidth="1"/>
    <col min="26" max="27" width="6.6640625" bestFit="1" customWidth="1"/>
    <col min="28" max="28" width="9.33203125" bestFit="1" customWidth="1"/>
    <col min="29" max="31" width="11" bestFit="1" customWidth="1"/>
    <col min="32" max="32" width="7.109375" bestFit="1" customWidth="1"/>
    <col min="33" max="33" width="7.33203125" bestFit="1" customWidth="1"/>
    <col min="34" max="36" width="3.33203125" bestFit="1" customWidth="1"/>
    <col min="37" max="38" width="3.33203125" customWidth="1"/>
    <col min="39" max="40" width="2.6640625" bestFit="1" customWidth="1"/>
    <col min="42" max="42" width="5.109375" bestFit="1" customWidth="1"/>
    <col min="43" max="43" width="5.6640625" bestFit="1" customWidth="1"/>
    <col min="46" max="46" width="0" hidden="1" customWidth="1"/>
  </cols>
  <sheetData>
    <row r="1" spans="1:47" x14ac:dyDescent="0.2">
      <c r="A1" s="1" t="s">
        <v>146</v>
      </c>
      <c r="B1" s="44" t="s">
        <v>147</v>
      </c>
      <c r="C1" s="44" t="s">
        <v>148</v>
      </c>
      <c r="D1" s="1" t="s">
        <v>149</v>
      </c>
      <c r="E1" s="1" t="s">
        <v>22</v>
      </c>
      <c r="F1" s="1" t="s">
        <v>10</v>
      </c>
      <c r="G1" s="1" t="s">
        <v>201</v>
      </c>
      <c r="H1" s="1" t="s">
        <v>268</v>
      </c>
      <c r="I1" s="1" t="s">
        <v>202</v>
      </c>
      <c r="J1" s="2" t="s">
        <v>268</v>
      </c>
      <c r="K1" s="2" t="s">
        <v>166</v>
      </c>
      <c r="L1" s="42" t="s">
        <v>150</v>
      </c>
      <c r="M1" s="939" t="s">
        <v>151</v>
      </c>
      <c r="N1" s="940"/>
      <c r="O1" s="941"/>
      <c r="P1" s="1" t="s">
        <v>152</v>
      </c>
      <c r="Q1" s="1" t="s">
        <v>60</v>
      </c>
      <c r="R1" s="1" t="s">
        <v>169</v>
      </c>
      <c r="S1" s="1" t="s">
        <v>354</v>
      </c>
      <c r="T1" s="1" t="s">
        <v>63</v>
      </c>
      <c r="U1" s="1" t="s">
        <v>65</v>
      </c>
      <c r="V1" s="1" t="s">
        <v>153</v>
      </c>
      <c r="W1" s="1" t="s">
        <v>154</v>
      </c>
      <c r="X1" s="942" t="s">
        <v>276</v>
      </c>
      <c r="Y1" s="943"/>
      <c r="Z1" s="943"/>
      <c r="AA1" s="943"/>
      <c r="AB1" s="944"/>
      <c r="AC1" s="45" t="s">
        <v>155</v>
      </c>
      <c r="AD1" s="46" t="s">
        <v>156</v>
      </c>
      <c r="AE1" s="43" t="s">
        <v>157</v>
      </c>
      <c r="AF1" s="43" t="s">
        <v>129</v>
      </c>
      <c r="AG1" s="43" t="s">
        <v>158</v>
      </c>
      <c r="AH1" s="47" t="s">
        <v>159</v>
      </c>
      <c r="AI1" s="47" t="s">
        <v>160</v>
      </c>
      <c r="AJ1" s="47" t="s">
        <v>161</v>
      </c>
      <c r="AK1" s="935" t="s">
        <v>162</v>
      </c>
      <c r="AL1" s="936"/>
      <c r="AM1" s="937" t="s">
        <v>163</v>
      </c>
      <c r="AN1" s="938"/>
      <c r="AO1" s="199" t="s">
        <v>342</v>
      </c>
      <c r="AP1" s="47" t="s">
        <v>164</v>
      </c>
      <c r="AQ1" s="48" t="s">
        <v>165</v>
      </c>
      <c r="AR1" s="205" t="s">
        <v>170</v>
      </c>
      <c r="AS1" s="205" t="s">
        <v>278</v>
      </c>
      <c r="AT1" s="205" t="s">
        <v>277</v>
      </c>
      <c r="AU1" s="205" t="s">
        <v>272</v>
      </c>
    </row>
    <row r="2" spans="1:47" ht="33" customHeight="1" x14ac:dyDescent="0.2">
      <c r="D2">
        <f>入力!B4</f>
        <v>0</v>
      </c>
      <c r="E2">
        <f>入力!B7</f>
        <v>0</v>
      </c>
      <c r="F2">
        <f>入力!B8</f>
        <v>0</v>
      </c>
      <c r="G2">
        <f>入力!C9</f>
        <v>0</v>
      </c>
      <c r="H2">
        <f>入力!C10</f>
        <v>0</v>
      </c>
      <c r="I2">
        <f>入力!H9</f>
        <v>0</v>
      </c>
      <c r="J2">
        <f>入力!H10</f>
        <v>0</v>
      </c>
      <c r="K2">
        <f>入力!E11</f>
        <v>0</v>
      </c>
      <c r="M2">
        <f>入力!C25</f>
        <v>0</v>
      </c>
      <c r="N2" t="s">
        <v>97</v>
      </c>
      <c r="O2">
        <f>入力!E25</f>
        <v>0</v>
      </c>
      <c r="P2">
        <f>入力!F25</f>
        <v>0</v>
      </c>
      <c r="Q2">
        <f>入力!B26</f>
        <v>0</v>
      </c>
      <c r="R2">
        <f>入力!B27</f>
        <v>0</v>
      </c>
      <c r="S2" s="228">
        <f>入力!B28</f>
        <v>0</v>
      </c>
      <c r="T2">
        <f>入力!B30</f>
        <v>0</v>
      </c>
      <c r="U2">
        <f>入力!B31</f>
        <v>0</v>
      </c>
      <c r="V2">
        <f>入力!B32</f>
        <v>0</v>
      </c>
      <c r="W2">
        <f>入力!B33</f>
        <v>0</v>
      </c>
      <c r="AC2" s="49">
        <f>印刷!H13</f>
        <v>0</v>
      </c>
      <c r="AE2" s="49">
        <f>印刷!P14</f>
        <v>0</v>
      </c>
      <c r="AF2">
        <v>500</v>
      </c>
      <c r="AG2" s="49">
        <f>AC2+AE2+AF2</f>
        <v>500</v>
      </c>
      <c r="AH2">
        <f>入力!K13</f>
        <v>0</v>
      </c>
      <c r="AI2">
        <f>入力!Q15</f>
        <v>0</v>
      </c>
      <c r="AJ2">
        <f>入力!E11</f>
        <v>0</v>
      </c>
      <c r="AK2">
        <f>入力!B24</f>
        <v>0</v>
      </c>
      <c r="AL2">
        <f>入力!D24</f>
        <v>0</v>
      </c>
      <c r="AM2">
        <f>入力!B23</f>
        <v>0</v>
      </c>
      <c r="AN2">
        <f>入力!D23</f>
        <v>0</v>
      </c>
      <c r="AO2" s="205">
        <f>入力!B16</f>
        <v>0</v>
      </c>
      <c r="AP2" s="205">
        <f>入力!B17</f>
        <v>0</v>
      </c>
      <c r="AQ2" s="205">
        <f>入力!B19</f>
        <v>0</v>
      </c>
      <c r="AR2" s="205">
        <f>入力!B18</f>
        <v>0</v>
      </c>
      <c r="AS2" s="205">
        <f>入力!$B$20</f>
        <v>0</v>
      </c>
      <c r="AT2" s="205">
        <f>入力!$B$21</f>
        <v>0</v>
      </c>
      <c r="AU2" s="205">
        <f>入力!$B$22</f>
        <v>0</v>
      </c>
    </row>
  </sheetData>
  <mergeCells count="4">
    <mergeCell ref="AK1:AL1"/>
    <mergeCell ref="AM1:AN1"/>
    <mergeCell ref="M1:O1"/>
    <mergeCell ref="X1:AB1"/>
  </mergeCells>
  <phoneticPr fontId="2"/>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C2B2-DF87-AE42-A48A-EC8F33B92118}">
  <sheetPr codeName="Sheet4"/>
  <dimension ref="A1:C12"/>
  <sheetViews>
    <sheetView workbookViewId="0">
      <selection activeCell="H37" sqref="H37"/>
    </sheetView>
  </sheetViews>
  <sheetFormatPr defaultColWidth="11" defaultRowHeight="13.2" x14ac:dyDescent="0.2"/>
  <cols>
    <col min="2" max="2" width="41.33203125" bestFit="1" customWidth="1"/>
    <col min="3" max="3" width="19.6640625" bestFit="1" customWidth="1"/>
  </cols>
  <sheetData>
    <row r="1" spans="1:3" x14ac:dyDescent="0.2">
      <c r="A1">
        <f>入力!B4</f>
        <v>0</v>
      </c>
    </row>
    <row r="2" spans="1:3" x14ac:dyDescent="0.2">
      <c r="A2">
        <f>入力!B133</f>
        <v>0</v>
      </c>
    </row>
    <row r="3" spans="1:3" x14ac:dyDescent="0.2">
      <c r="A3">
        <f>入力!C29</f>
        <v>0</v>
      </c>
      <c r="B3">
        <f>入力!F29</f>
        <v>0</v>
      </c>
    </row>
    <row r="4" spans="1:3" x14ac:dyDescent="0.2">
      <c r="A4" t="s">
        <v>290</v>
      </c>
      <c r="B4">
        <f>入力!B134</f>
        <v>0</v>
      </c>
    </row>
    <row r="5" spans="1:3" x14ac:dyDescent="0.2">
      <c r="A5">
        <f>入力!C135</f>
        <v>0</v>
      </c>
      <c r="B5">
        <f>入力!F135</f>
        <v>0</v>
      </c>
    </row>
    <row r="6" spans="1:3" x14ac:dyDescent="0.2">
      <c r="A6">
        <f>入力!K135</f>
        <v>0</v>
      </c>
      <c r="B6">
        <f>入力!N135</f>
        <v>0</v>
      </c>
    </row>
    <row r="7" spans="1:3" x14ac:dyDescent="0.2">
      <c r="A7" t="str">
        <f>入力!S135</f>
        <v>SDM</v>
      </c>
      <c r="B7">
        <f>入力!V135</f>
        <v>0</v>
      </c>
    </row>
    <row r="8" spans="1:3" x14ac:dyDescent="0.2">
      <c r="A8" t="s">
        <v>291</v>
      </c>
      <c r="B8">
        <f>入力!B138</f>
        <v>0</v>
      </c>
      <c r="C8">
        <f>入力!B143</f>
        <v>0</v>
      </c>
    </row>
    <row r="9" spans="1:3" x14ac:dyDescent="0.2">
      <c r="B9">
        <f>入力!B139</f>
        <v>0</v>
      </c>
      <c r="C9">
        <f>入力!B144</f>
        <v>0</v>
      </c>
    </row>
    <row r="10" spans="1:3" x14ac:dyDescent="0.2">
      <c r="B10">
        <f>入力!B140</f>
        <v>0</v>
      </c>
      <c r="C10">
        <f>入力!B145</f>
        <v>0</v>
      </c>
    </row>
    <row r="11" spans="1:3" x14ac:dyDescent="0.2">
      <c r="B11">
        <f>入力!B141</f>
        <v>0</v>
      </c>
      <c r="C11">
        <f>入力!B146</f>
        <v>0</v>
      </c>
    </row>
    <row r="12" spans="1:3" x14ac:dyDescent="0.2">
      <c r="B12">
        <f>入力!B142</f>
        <v>0</v>
      </c>
      <c r="C12">
        <f>入力!B147</f>
        <v>0</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E58"/>
  <sheetViews>
    <sheetView showZeros="0" topLeftCell="A12" workbookViewId="0">
      <selection activeCell="AL20" sqref="AL20"/>
    </sheetView>
  </sheetViews>
  <sheetFormatPr defaultColWidth="3.109375" defaultRowHeight="13.2" x14ac:dyDescent="0.2"/>
  <cols>
    <col min="1" max="1" width="3.109375" style="26" customWidth="1"/>
    <col min="2" max="10" width="3.109375" style="25" customWidth="1"/>
    <col min="11" max="11" width="3.109375" style="26" customWidth="1"/>
    <col min="12" max="20" width="3.109375" style="25" customWidth="1"/>
    <col min="21" max="21" width="3.109375" style="26" customWidth="1"/>
    <col min="22" max="29" width="3.109375" style="25"/>
    <col min="30" max="30" width="3.109375" style="25" customWidth="1"/>
    <col min="31" max="256" width="3.109375" style="25"/>
    <col min="257" max="277" width="3.109375" style="25" customWidth="1"/>
    <col min="278" max="285" width="3.109375" style="25"/>
    <col min="286" max="286" width="3.109375" style="25" customWidth="1"/>
    <col min="287" max="512" width="3.109375" style="25"/>
    <col min="513" max="533" width="3.109375" style="25" customWidth="1"/>
    <col min="534" max="541" width="3.109375" style="25"/>
    <col min="542" max="542" width="3.109375" style="25" customWidth="1"/>
    <col min="543" max="768" width="3.109375" style="25"/>
    <col min="769" max="789" width="3.109375" style="25" customWidth="1"/>
    <col min="790" max="797" width="3.109375" style="25"/>
    <col min="798" max="798" width="3.109375" style="25" customWidth="1"/>
    <col min="799" max="1024" width="3.109375" style="25"/>
    <col min="1025" max="1045" width="3.109375" style="25" customWidth="1"/>
    <col min="1046" max="1053" width="3.109375" style="25"/>
    <col min="1054" max="1054" width="3.109375" style="25" customWidth="1"/>
    <col min="1055" max="1280" width="3.109375" style="25"/>
    <col min="1281" max="1301" width="3.109375" style="25" customWidth="1"/>
    <col min="1302" max="1309" width="3.109375" style="25"/>
    <col min="1310" max="1310" width="3.109375" style="25" customWidth="1"/>
    <col min="1311" max="1536" width="3.109375" style="25"/>
    <col min="1537" max="1557" width="3.109375" style="25" customWidth="1"/>
    <col min="1558" max="1565" width="3.109375" style="25"/>
    <col min="1566" max="1566" width="3.109375" style="25" customWidth="1"/>
    <col min="1567" max="1792" width="3.109375" style="25"/>
    <col min="1793" max="1813" width="3.109375" style="25" customWidth="1"/>
    <col min="1814" max="1821" width="3.109375" style="25"/>
    <col min="1822" max="1822" width="3.109375" style="25" customWidth="1"/>
    <col min="1823" max="2048" width="3.109375" style="25"/>
    <col min="2049" max="2069" width="3.109375" style="25" customWidth="1"/>
    <col min="2070" max="2077" width="3.109375" style="25"/>
    <col min="2078" max="2078" width="3.109375" style="25" customWidth="1"/>
    <col min="2079" max="2304" width="3.109375" style="25"/>
    <col min="2305" max="2325" width="3.109375" style="25" customWidth="1"/>
    <col min="2326" max="2333" width="3.109375" style="25"/>
    <col min="2334" max="2334" width="3.109375" style="25" customWidth="1"/>
    <col min="2335" max="2560" width="3.109375" style="25"/>
    <col min="2561" max="2581" width="3.109375" style="25" customWidth="1"/>
    <col min="2582" max="2589" width="3.109375" style="25"/>
    <col min="2590" max="2590" width="3.109375" style="25" customWidth="1"/>
    <col min="2591" max="2816" width="3.109375" style="25"/>
    <col min="2817" max="2837" width="3.109375" style="25" customWidth="1"/>
    <col min="2838" max="2845" width="3.109375" style="25"/>
    <col min="2846" max="2846" width="3.109375" style="25" customWidth="1"/>
    <col min="2847" max="3072" width="3.109375" style="25"/>
    <col min="3073" max="3093" width="3.109375" style="25" customWidth="1"/>
    <col min="3094" max="3101" width="3.109375" style="25"/>
    <col min="3102" max="3102" width="3.109375" style="25" customWidth="1"/>
    <col min="3103" max="3328" width="3.109375" style="25"/>
    <col min="3329" max="3349" width="3.109375" style="25" customWidth="1"/>
    <col min="3350" max="3357" width="3.109375" style="25"/>
    <col min="3358" max="3358" width="3.109375" style="25" customWidth="1"/>
    <col min="3359" max="3584" width="3.109375" style="25"/>
    <col min="3585" max="3605" width="3.109375" style="25" customWidth="1"/>
    <col min="3606" max="3613" width="3.109375" style="25"/>
    <col min="3614" max="3614" width="3.109375" style="25" customWidth="1"/>
    <col min="3615" max="3840" width="3.109375" style="25"/>
    <col min="3841" max="3861" width="3.109375" style="25" customWidth="1"/>
    <col min="3862" max="3869" width="3.109375" style="25"/>
    <col min="3870" max="3870" width="3.109375" style="25" customWidth="1"/>
    <col min="3871" max="4096" width="3.109375" style="25"/>
    <col min="4097" max="4117" width="3.109375" style="25" customWidth="1"/>
    <col min="4118" max="4125" width="3.109375" style="25"/>
    <col min="4126" max="4126" width="3.109375" style="25" customWidth="1"/>
    <col min="4127" max="4352" width="3.109375" style="25"/>
    <col min="4353" max="4373" width="3.109375" style="25" customWidth="1"/>
    <col min="4374" max="4381" width="3.109375" style="25"/>
    <col min="4382" max="4382" width="3.109375" style="25" customWidth="1"/>
    <col min="4383" max="4608" width="3.109375" style="25"/>
    <col min="4609" max="4629" width="3.109375" style="25" customWidth="1"/>
    <col min="4630" max="4637" width="3.109375" style="25"/>
    <col min="4638" max="4638" width="3.109375" style="25" customWidth="1"/>
    <col min="4639" max="4864" width="3.109375" style="25"/>
    <col min="4865" max="4885" width="3.109375" style="25" customWidth="1"/>
    <col min="4886" max="4893" width="3.109375" style="25"/>
    <col min="4894" max="4894" width="3.109375" style="25" customWidth="1"/>
    <col min="4895" max="5120" width="3.109375" style="25"/>
    <col min="5121" max="5141" width="3.109375" style="25" customWidth="1"/>
    <col min="5142" max="5149" width="3.109375" style="25"/>
    <col min="5150" max="5150" width="3.109375" style="25" customWidth="1"/>
    <col min="5151" max="5376" width="3.109375" style="25"/>
    <col min="5377" max="5397" width="3.109375" style="25" customWidth="1"/>
    <col min="5398" max="5405" width="3.109375" style="25"/>
    <col min="5406" max="5406" width="3.109375" style="25" customWidth="1"/>
    <col min="5407" max="5632" width="3.109375" style="25"/>
    <col min="5633" max="5653" width="3.109375" style="25" customWidth="1"/>
    <col min="5654" max="5661" width="3.109375" style="25"/>
    <col min="5662" max="5662" width="3.109375" style="25" customWidth="1"/>
    <col min="5663" max="5888" width="3.109375" style="25"/>
    <col min="5889" max="5909" width="3.109375" style="25" customWidth="1"/>
    <col min="5910" max="5917" width="3.109375" style="25"/>
    <col min="5918" max="5918" width="3.109375" style="25" customWidth="1"/>
    <col min="5919" max="6144" width="3.109375" style="25"/>
    <col min="6145" max="6165" width="3.109375" style="25" customWidth="1"/>
    <col min="6166" max="6173" width="3.109375" style="25"/>
    <col min="6174" max="6174" width="3.109375" style="25" customWidth="1"/>
    <col min="6175" max="6400" width="3.109375" style="25"/>
    <col min="6401" max="6421" width="3.109375" style="25" customWidth="1"/>
    <col min="6422" max="6429" width="3.109375" style="25"/>
    <col min="6430" max="6430" width="3.109375" style="25" customWidth="1"/>
    <col min="6431" max="6656" width="3.109375" style="25"/>
    <col min="6657" max="6677" width="3.109375" style="25" customWidth="1"/>
    <col min="6678" max="6685" width="3.109375" style="25"/>
    <col min="6686" max="6686" width="3.109375" style="25" customWidth="1"/>
    <col min="6687" max="6912" width="3.109375" style="25"/>
    <col min="6913" max="6933" width="3.109375" style="25" customWidth="1"/>
    <col min="6934" max="6941" width="3.109375" style="25"/>
    <col min="6942" max="6942" width="3.109375" style="25" customWidth="1"/>
    <col min="6943" max="7168" width="3.109375" style="25"/>
    <col min="7169" max="7189" width="3.109375" style="25" customWidth="1"/>
    <col min="7190" max="7197" width="3.109375" style="25"/>
    <col min="7198" max="7198" width="3.109375" style="25" customWidth="1"/>
    <col min="7199" max="7424" width="3.109375" style="25"/>
    <col min="7425" max="7445" width="3.109375" style="25" customWidth="1"/>
    <col min="7446" max="7453" width="3.109375" style="25"/>
    <col min="7454" max="7454" width="3.109375" style="25" customWidth="1"/>
    <col min="7455" max="7680" width="3.109375" style="25"/>
    <col min="7681" max="7701" width="3.109375" style="25" customWidth="1"/>
    <col min="7702" max="7709" width="3.109375" style="25"/>
    <col min="7710" max="7710" width="3.109375" style="25" customWidth="1"/>
    <col min="7711" max="7936" width="3.109375" style="25"/>
    <col min="7937" max="7957" width="3.109375" style="25" customWidth="1"/>
    <col min="7958" max="7965" width="3.109375" style="25"/>
    <col min="7966" max="7966" width="3.109375" style="25" customWidth="1"/>
    <col min="7967" max="8192" width="3.109375" style="25"/>
    <col min="8193" max="8213" width="3.109375" style="25" customWidth="1"/>
    <col min="8214" max="8221" width="3.109375" style="25"/>
    <col min="8222" max="8222" width="3.109375" style="25" customWidth="1"/>
    <col min="8223" max="8448" width="3.109375" style="25"/>
    <col min="8449" max="8469" width="3.109375" style="25" customWidth="1"/>
    <col min="8470" max="8477" width="3.109375" style="25"/>
    <col min="8478" max="8478" width="3.109375" style="25" customWidth="1"/>
    <col min="8479" max="8704" width="3.109375" style="25"/>
    <col min="8705" max="8725" width="3.109375" style="25" customWidth="1"/>
    <col min="8726" max="8733" width="3.109375" style="25"/>
    <col min="8734" max="8734" width="3.109375" style="25" customWidth="1"/>
    <col min="8735" max="8960" width="3.109375" style="25"/>
    <col min="8961" max="8981" width="3.109375" style="25" customWidth="1"/>
    <col min="8982" max="8989" width="3.109375" style="25"/>
    <col min="8990" max="8990" width="3.109375" style="25" customWidth="1"/>
    <col min="8991" max="9216" width="3.109375" style="25"/>
    <col min="9217" max="9237" width="3.109375" style="25" customWidth="1"/>
    <col min="9238" max="9245" width="3.109375" style="25"/>
    <col min="9246" max="9246" width="3.109375" style="25" customWidth="1"/>
    <col min="9247" max="9472" width="3.109375" style="25"/>
    <col min="9473" max="9493" width="3.109375" style="25" customWidth="1"/>
    <col min="9494" max="9501" width="3.109375" style="25"/>
    <col min="9502" max="9502" width="3.109375" style="25" customWidth="1"/>
    <col min="9503" max="9728" width="3.109375" style="25"/>
    <col min="9729" max="9749" width="3.109375" style="25" customWidth="1"/>
    <col min="9750" max="9757" width="3.109375" style="25"/>
    <col min="9758" max="9758" width="3.109375" style="25" customWidth="1"/>
    <col min="9759" max="9984" width="3.109375" style="25"/>
    <col min="9985" max="10005" width="3.109375" style="25" customWidth="1"/>
    <col min="10006" max="10013" width="3.109375" style="25"/>
    <col min="10014" max="10014" width="3.109375" style="25" customWidth="1"/>
    <col min="10015" max="10240" width="3.109375" style="25"/>
    <col min="10241" max="10261" width="3.109375" style="25" customWidth="1"/>
    <col min="10262" max="10269" width="3.109375" style="25"/>
    <col min="10270" max="10270" width="3.109375" style="25" customWidth="1"/>
    <col min="10271" max="10496" width="3.109375" style="25"/>
    <col min="10497" max="10517" width="3.109375" style="25" customWidth="1"/>
    <col min="10518" max="10525" width="3.109375" style="25"/>
    <col min="10526" max="10526" width="3.109375" style="25" customWidth="1"/>
    <col min="10527" max="10752" width="3.109375" style="25"/>
    <col min="10753" max="10773" width="3.109375" style="25" customWidth="1"/>
    <col min="10774" max="10781" width="3.109375" style="25"/>
    <col min="10782" max="10782" width="3.109375" style="25" customWidth="1"/>
    <col min="10783" max="11008" width="3.109375" style="25"/>
    <col min="11009" max="11029" width="3.109375" style="25" customWidth="1"/>
    <col min="11030" max="11037" width="3.109375" style="25"/>
    <col min="11038" max="11038" width="3.109375" style="25" customWidth="1"/>
    <col min="11039" max="11264" width="3.109375" style="25"/>
    <col min="11265" max="11285" width="3.109375" style="25" customWidth="1"/>
    <col min="11286" max="11293" width="3.109375" style="25"/>
    <col min="11294" max="11294" width="3.109375" style="25" customWidth="1"/>
    <col min="11295" max="11520" width="3.109375" style="25"/>
    <col min="11521" max="11541" width="3.109375" style="25" customWidth="1"/>
    <col min="11542" max="11549" width="3.109375" style="25"/>
    <col min="11550" max="11550" width="3.109375" style="25" customWidth="1"/>
    <col min="11551" max="11776" width="3.109375" style="25"/>
    <col min="11777" max="11797" width="3.109375" style="25" customWidth="1"/>
    <col min="11798" max="11805" width="3.109375" style="25"/>
    <col min="11806" max="11806" width="3.109375" style="25" customWidth="1"/>
    <col min="11807" max="12032" width="3.109375" style="25"/>
    <col min="12033" max="12053" width="3.109375" style="25" customWidth="1"/>
    <col min="12054" max="12061" width="3.109375" style="25"/>
    <col min="12062" max="12062" width="3.109375" style="25" customWidth="1"/>
    <col min="12063" max="12288" width="3.109375" style="25"/>
    <col min="12289" max="12309" width="3.109375" style="25" customWidth="1"/>
    <col min="12310" max="12317" width="3.109375" style="25"/>
    <col min="12318" max="12318" width="3.109375" style="25" customWidth="1"/>
    <col min="12319" max="12544" width="3.109375" style="25"/>
    <col min="12545" max="12565" width="3.109375" style="25" customWidth="1"/>
    <col min="12566" max="12573" width="3.109375" style="25"/>
    <col min="12574" max="12574" width="3.109375" style="25" customWidth="1"/>
    <col min="12575" max="12800" width="3.109375" style="25"/>
    <col min="12801" max="12821" width="3.109375" style="25" customWidth="1"/>
    <col min="12822" max="12829" width="3.109375" style="25"/>
    <col min="12830" max="12830" width="3.109375" style="25" customWidth="1"/>
    <col min="12831" max="13056" width="3.109375" style="25"/>
    <col min="13057" max="13077" width="3.109375" style="25" customWidth="1"/>
    <col min="13078" max="13085" width="3.109375" style="25"/>
    <col min="13086" max="13086" width="3.109375" style="25" customWidth="1"/>
    <col min="13087" max="13312" width="3.109375" style="25"/>
    <col min="13313" max="13333" width="3.109375" style="25" customWidth="1"/>
    <col min="13334" max="13341" width="3.109375" style="25"/>
    <col min="13342" max="13342" width="3.109375" style="25" customWidth="1"/>
    <col min="13343" max="13568" width="3.109375" style="25"/>
    <col min="13569" max="13589" width="3.109375" style="25" customWidth="1"/>
    <col min="13590" max="13597" width="3.109375" style="25"/>
    <col min="13598" max="13598" width="3.109375" style="25" customWidth="1"/>
    <col min="13599" max="13824" width="3.109375" style="25"/>
    <col min="13825" max="13845" width="3.109375" style="25" customWidth="1"/>
    <col min="13846" max="13853" width="3.109375" style="25"/>
    <col min="13854" max="13854" width="3.109375" style="25" customWidth="1"/>
    <col min="13855" max="14080" width="3.109375" style="25"/>
    <col min="14081" max="14101" width="3.109375" style="25" customWidth="1"/>
    <col min="14102" max="14109" width="3.109375" style="25"/>
    <col min="14110" max="14110" width="3.109375" style="25" customWidth="1"/>
    <col min="14111" max="14336" width="3.109375" style="25"/>
    <col min="14337" max="14357" width="3.109375" style="25" customWidth="1"/>
    <col min="14358" max="14365" width="3.109375" style="25"/>
    <col min="14366" max="14366" width="3.109375" style="25" customWidth="1"/>
    <col min="14367" max="14592" width="3.109375" style="25"/>
    <col min="14593" max="14613" width="3.109375" style="25" customWidth="1"/>
    <col min="14614" max="14621" width="3.109375" style="25"/>
    <col min="14622" max="14622" width="3.109375" style="25" customWidth="1"/>
    <col min="14623" max="14848" width="3.109375" style="25"/>
    <col min="14849" max="14869" width="3.109375" style="25" customWidth="1"/>
    <col min="14870" max="14877" width="3.109375" style="25"/>
    <col min="14878" max="14878" width="3.109375" style="25" customWidth="1"/>
    <col min="14879" max="15104" width="3.109375" style="25"/>
    <col min="15105" max="15125" width="3.109375" style="25" customWidth="1"/>
    <col min="15126" max="15133" width="3.109375" style="25"/>
    <col min="15134" max="15134" width="3.109375" style="25" customWidth="1"/>
    <col min="15135" max="15360" width="3.109375" style="25"/>
    <col min="15361" max="15381" width="3.109375" style="25" customWidth="1"/>
    <col min="15382" max="15389" width="3.109375" style="25"/>
    <col min="15390" max="15390" width="3.109375" style="25" customWidth="1"/>
    <col min="15391" max="15616" width="3.109375" style="25"/>
    <col min="15617" max="15637" width="3.109375" style="25" customWidth="1"/>
    <col min="15638" max="15645" width="3.109375" style="25"/>
    <col min="15646" max="15646" width="3.109375" style="25" customWidth="1"/>
    <col min="15647" max="15872" width="3.109375" style="25"/>
    <col min="15873" max="15893" width="3.109375" style="25" customWidth="1"/>
    <col min="15894" max="15901" width="3.109375" style="25"/>
    <col min="15902" max="15902" width="3.109375" style="25" customWidth="1"/>
    <col min="15903" max="16128" width="3.109375" style="25"/>
    <col min="16129" max="16149" width="3.109375" style="25" customWidth="1"/>
    <col min="16150" max="16157" width="3.109375" style="25"/>
    <col min="16158" max="16158" width="3.109375" style="25" customWidth="1"/>
    <col min="16159" max="16384" width="3.109375" style="25"/>
  </cols>
  <sheetData>
    <row r="1" spans="1:31" s="20" customFormat="1" ht="15" customHeight="1" x14ac:dyDescent="0.2">
      <c r="A1" s="346" t="s">
        <v>136</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2"/>
    </row>
    <row r="2" spans="1:31" s="20" customFormat="1" ht="15" customHeight="1" x14ac:dyDescent="0.2">
      <c r="A2" s="945"/>
      <c r="B2" s="945"/>
      <c r="C2" s="945"/>
      <c r="D2" s="945"/>
      <c r="E2" s="945"/>
      <c r="F2" s="945"/>
      <c r="G2" s="945"/>
      <c r="H2" s="945"/>
      <c r="I2" s="945"/>
      <c r="J2" s="945"/>
      <c r="K2" s="945"/>
      <c r="L2" s="945"/>
      <c r="M2" s="945"/>
      <c r="N2" s="945"/>
      <c r="O2" s="945"/>
      <c r="P2" s="945"/>
      <c r="Q2" s="945"/>
      <c r="R2" s="945"/>
      <c r="S2" s="945"/>
      <c r="T2" s="945"/>
      <c r="U2" s="945"/>
      <c r="V2" s="945"/>
      <c r="W2" s="945"/>
      <c r="X2" s="945"/>
      <c r="Y2" s="945"/>
      <c r="Z2" s="945"/>
      <c r="AA2" s="945"/>
      <c r="AB2" s="945"/>
      <c r="AC2" s="945"/>
      <c r="AD2" s="945"/>
      <c r="AE2" s="32"/>
    </row>
    <row r="3" spans="1:31" s="20" customFormat="1" ht="15" customHeight="1" x14ac:dyDescent="0.2">
      <c r="A3" s="347" t="s">
        <v>137</v>
      </c>
      <c r="B3" s="347"/>
      <c r="C3" s="347"/>
      <c r="D3" s="946">
        <f>入力!B5</f>
        <v>0</v>
      </c>
      <c r="E3" s="947"/>
      <c r="F3" s="947"/>
      <c r="G3" s="947"/>
      <c r="H3" s="947"/>
      <c r="I3" s="947"/>
      <c r="J3" s="947"/>
      <c r="K3" s="947"/>
      <c r="L3" s="947"/>
      <c r="M3" s="947"/>
      <c r="N3" s="947"/>
      <c r="O3" s="947"/>
      <c r="P3" s="947"/>
      <c r="Q3" s="947"/>
      <c r="R3" s="947"/>
      <c r="S3" s="947"/>
      <c r="T3" s="947"/>
      <c r="U3" s="947"/>
      <c r="V3" s="947"/>
      <c r="W3" s="947"/>
      <c r="X3" s="947"/>
      <c r="Y3" s="947"/>
      <c r="Z3" s="947"/>
      <c r="AA3" s="947"/>
      <c r="AB3" s="947"/>
      <c r="AC3" s="947"/>
      <c r="AD3" s="948"/>
      <c r="AE3" s="27"/>
    </row>
    <row r="4" spans="1:31" s="20" customFormat="1" ht="15" customHeight="1" x14ac:dyDescent="0.2">
      <c r="A4" s="347" t="s">
        <v>102</v>
      </c>
      <c r="B4" s="347"/>
      <c r="C4" s="347"/>
      <c r="D4" s="946">
        <f>入力!B4</f>
        <v>0</v>
      </c>
      <c r="E4" s="947"/>
      <c r="F4" s="947"/>
      <c r="G4" s="947"/>
      <c r="H4" s="947"/>
      <c r="I4" s="947"/>
      <c r="J4" s="947"/>
      <c r="K4" s="947"/>
      <c r="L4" s="947"/>
      <c r="M4" s="947"/>
      <c r="N4" s="947"/>
      <c r="O4" s="947"/>
      <c r="P4" s="947"/>
      <c r="Q4" s="947"/>
      <c r="R4" s="947"/>
      <c r="S4" s="947"/>
      <c r="T4" s="947"/>
      <c r="U4" s="947"/>
      <c r="V4" s="947"/>
      <c r="W4" s="947"/>
      <c r="X4" s="947"/>
      <c r="Y4" s="947"/>
      <c r="Z4" s="947"/>
      <c r="AA4" s="947"/>
      <c r="AB4" s="947"/>
      <c r="AC4" s="947"/>
      <c r="AD4" s="948"/>
      <c r="AE4" s="27"/>
    </row>
    <row r="5" spans="1:31" s="20" customFormat="1" ht="15" customHeight="1" x14ac:dyDescent="0.2">
      <c r="A5" s="347"/>
      <c r="B5" s="347"/>
      <c r="C5" s="347"/>
      <c r="D5" s="946"/>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8"/>
      <c r="AE5" s="27"/>
    </row>
    <row r="6" spans="1:31" s="20" customFormat="1" ht="15" customHeight="1" x14ac:dyDescent="0.2">
      <c r="A6" s="347"/>
      <c r="B6" s="347"/>
      <c r="C6" s="347"/>
      <c r="D6" s="946"/>
      <c r="E6" s="947"/>
      <c r="F6" s="947"/>
      <c r="G6" s="947"/>
      <c r="H6" s="947"/>
      <c r="I6" s="947"/>
      <c r="J6" s="947"/>
      <c r="K6" s="947"/>
      <c r="L6" s="947"/>
      <c r="M6" s="947"/>
      <c r="N6" s="947"/>
      <c r="O6" s="947"/>
      <c r="P6" s="947"/>
      <c r="Q6" s="947"/>
      <c r="R6" s="947"/>
      <c r="S6" s="947"/>
      <c r="T6" s="947"/>
      <c r="U6" s="947"/>
      <c r="V6" s="947"/>
      <c r="W6" s="947"/>
      <c r="X6" s="947"/>
      <c r="Y6" s="947"/>
      <c r="Z6" s="947"/>
      <c r="AA6" s="947"/>
      <c r="AB6" s="947"/>
      <c r="AC6" s="947"/>
      <c r="AD6" s="948"/>
      <c r="AE6" s="27"/>
    </row>
    <row r="7" spans="1:31" s="34" customFormat="1" ht="22.5" customHeight="1" x14ac:dyDescent="0.2">
      <c r="A7" s="33" t="s">
        <v>138</v>
      </c>
      <c r="B7" s="949" t="s">
        <v>113</v>
      </c>
      <c r="C7" s="949"/>
      <c r="D7" s="949"/>
      <c r="E7" s="949"/>
      <c r="F7" s="949"/>
      <c r="G7" s="949"/>
      <c r="H7" s="954" t="s">
        <v>145</v>
      </c>
      <c r="I7" s="446"/>
      <c r="J7" s="955"/>
      <c r="K7" s="33" t="s">
        <v>139</v>
      </c>
      <c r="L7" s="949" t="s">
        <v>113</v>
      </c>
      <c r="M7" s="949"/>
      <c r="N7" s="949"/>
      <c r="O7" s="949"/>
      <c r="P7" s="949"/>
      <c r="Q7" s="949"/>
      <c r="R7" s="954" t="s">
        <v>145</v>
      </c>
      <c r="S7" s="446"/>
      <c r="T7" s="955"/>
      <c r="U7" s="33" t="s">
        <v>139</v>
      </c>
      <c r="V7" s="949" t="s">
        <v>113</v>
      </c>
      <c r="W7" s="949"/>
      <c r="X7" s="949"/>
      <c r="Y7" s="949"/>
      <c r="Z7" s="949"/>
      <c r="AA7" s="949"/>
      <c r="AB7" s="954" t="s">
        <v>145</v>
      </c>
      <c r="AC7" s="446"/>
      <c r="AD7" s="955"/>
      <c r="AE7" s="25"/>
    </row>
    <row r="8" spans="1:31" ht="22.5" customHeight="1" x14ac:dyDescent="0.2">
      <c r="A8" s="35">
        <v>1</v>
      </c>
      <c r="B8" s="951">
        <f>入力!C38</f>
        <v>0</v>
      </c>
      <c r="C8" s="951"/>
      <c r="D8" s="951"/>
      <c r="E8" s="951"/>
      <c r="F8" s="951"/>
      <c r="G8" s="951"/>
      <c r="H8" s="29">
        <f>入力!I38</f>
        <v>0</v>
      </c>
      <c r="I8" s="28" t="s">
        <v>144</v>
      </c>
      <c r="J8" s="31">
        <f>入力!J38</f>
        <v>0</v>
      </c>
      <c r="K8" s="35">
        <v>31</v>
      </c>
      <c r="L8" s="951">
        <f>入力!C68</f>
        <v>0</v>
      </c>
      <c r="M8" s="951"/>
      <c r="N8" s="951"/>
      <c r="O8" s="951"/>
      <c r="P8" s="951"/>
      <c r="Q8" s="951"/>
      <c r="R8" s="29">
        <f>入力!I68</f>
        <v>0</v>
      </c>
      <c r="S8" s="28" t="s">
        <v>144</v>
      </c>
      <c r="T8" s="31">
        <f>入力!J68</f>
        <v>0</v>
      </c>
      <c r="U8" s="35">
        <v>61</v>
      </c>
      <c r="V8" s="951">
        <f>入力!C98</f>
        <v>0</v>
      </c>
      <c r="W8" s="951"/>
      <c r="X8" s="951"/>
      <c r="Y8" s="951"/>
      <c r="Z8" s="951"/>
      <c r="AA8" s="951"/>
      <c r="AB8" s="29">
        <f>入力!I98</f>
        <v>0</v>
      </c>
      <c r="AC8" s="28" t="s">
        <v>144</v>
      </c>
      <c r="AD8" s="31">
        <f>入力!J98</f>
        <v>0</v>
      </c>
      <c r="AE8" s="30"/>
    </row>
    <row r="9" spans="1:31" ht="22.5" customHeight="1" x14ac:dyDescent="0.2">
      <c r="A9" s="36">
        <v>2</v>
      </c>
      <c r="B9" s="950">
        <f>入力!C39</f>
        <v>0</v>
      </c>
      <c r="C9" s="950"/>
      <c r="D9" s="950"/>
      <c r="E9" s="950"/>
      <c r="F9" s="950"/>
      <c r="G9" s="950"/>
      <c r="H9" s="39">
        <f>入力!I39</f>
        <v>0</v>
      </c>
      <c r="I9" s="40" t="s">
        <v>144</v>
      </c>
      <c r="J9" s="41">
        <f>入力!J39</f>
        <v>0</v>
      </c>
      <c r="K9" s="36">
        <v>32</v>
      </c>
      <c r="L9" s="950">
        <f>入力!C69</f>
        <v>0</v>
      </c>
      <c r="M9" s="950"/>
      <c r="N9" s="950"/>
      <c r="O9" s="950"/>
      <c r="P9" s="950"/>
      <c r="Q9" s="950"/>
      <c r="R9" s="39">
        <f>入力!I69</f>
        <v>0</v>
      </c>
      <c r="S9" s="40" t="s">
        <v>144</v>
      </c>
      <c r="T9" s="41">
        <f>入力!J69</f>
        <v>0</v>
      </c>
      <c r="U9" s="36">
        <v>62</v>
      </c>
      <c r="V9" s="950">
        <f>入力!C99</f>
        <v>0</v>
      </c>
      <c r="W9" s="950"/>
      <c r="X9" s="950"/>
      <c r="Y9" s="950"/>
      <c r="Z9" s="950"/>
      <c r="AA9" s="950"/>
      <c r="AB9" s="39">
        <f>入力!I99</f>
        <v>0</v>
      </c>
      <c r="AC9" s="40" t="s">
        <v>144</v>
      </c>
      <c r="AD9" s="41">
        <f>入力!J99</f>
        <v>0</v>
      </c>
      <c r="AE9" s="30"/>
    </row>
    <row r="10" spans="1:31" ht="22.5" customHeight="1" x14ac:dyDescent="0.2">
      <c r="A10" s="36">
        <v>3</v>
      </c>
      <c r="B10" s="950">
        <f>入力!C40</f>
        <v>0</v>
      </c>
      <c r="C10" s="950"/>
      <c r="D10" s="950"/>
      <c r="E10" s="950"/>
      <c r="F10" s="950"/>
      <c r="G10" s="950"/>
      <c r="H10" s="39">
        <f>入力!I40</f>
        <v>0</v>
      </c>
      <c r="I10" s="40" t="s">
        <v>144</v>
      </c>
      <c r="J10" s="41">
        <f>入力!J40</f>
        <v>0</v>
      </c>
      <c r="K10" s="36">
        <v>33</v>
      </c>
      <c r="L10" s="950">
        <f>入力!C70</f>
        <v>0</v>
      </c>
      <c r="M10" s="950"/>
      <c r="N10" s="950"/>
      <c r="O10" s="950"/>
      <c r="P10" s="950"/>
      <c r="Q10" s="950"/>
      <c r="R10" s="39">
        <f>入力!I70</f>
        <v>0</v>
      </c>
      <c r="S10" s="40" t="s">
        <v>144</v>
      </c>
      <c r="T10" s="41">
        <f>入力!J70</f>
        <v>0</v>
      </c>
      <c r="U10" s="36">
        <v>63</v>
      </c>
      <c r="V10" s="950">
        <f>入力!C100</f>
        <v>0</v>
      </c>
      <c r="W10" s="950"/>
      <c r="X10" s="950"/>
      <c r="Y10" s="950"/>
      <c r="Z10" s="950"/>
      <c r="AA10" s="950"/>
      <c r="AB10" s="39">
        <f>入力!I100</f>
        <v>0</v>
      </c>
      <c r="AC10" s="40" t="s">
        <v>144</v>
      </c>
      <c r="AD10" s="41">
        <f>入力!J100</f>
        <v>0</v>
      </c>
      <c r="AE10" s="30"/>
    </row>
    <row r="11" spans="1:31" ht="22.5" customHeight="1" x14ac:dyDescent="0.2">
      <c r="A11" s="36">
        <v>4</v>
      </c>
      <c r="B11" s="950">
        <f>入力!C41</f>
        <v>0</v>
      </c>
      <c r="C11" s="950"/>
      <c r="D11" s="950"/>
      <c r="E11" s="950"/>
      <c r="F11" s="950"/>
      <c r="G11" s="950"/>
      <c r="H11" s="39">
        <f>入力!I41</f>
        <v>0</v>
      </c>
      <c r="I11" s="40" t="s">
        <v>144</v>
      </c>
      <c r="J11" s="41">
        <f>入力!J41</f>
        <v>0</v>
      </c>
      <c r="K11" s="36">
        <v>34</v>
      </c>
      <c r="L11" s="950">
        <f>入力!C71</f>
        <v>0</v>
      </c>
      <c r="M11" s="950"/>
      <c r="N11" s="950"/>
      <c r="O11" s="950"/>
      <c r="P11" s="950"/>
      <c r="Q11" s="950"/>
      <c r="R11" s="39">
        <f>入力!I71</f>
        <v>0</v>
      </c>
      <c r="S11" s="40" t="s">
        <v>144</v>
      </c>
      <c r="T11" s="41">
        <f>入力!J71</f>
        <v>0</v>
      </c>
      <c r="U11" s="36">
        <v>64</v>
      </c>
      <c r="V11" s="950">
        <f>入力!C101</f>
        <v>0</v>
      </c>
      <c r="W11" s="950"/>
      <c r="X11" s="950"/>
      <c r="Y11" s="950"/>
      <c r="Z11" s="950"/>
      <c r="AA11" s="950"/>
      <c r="AB11" s="39">
        <f>入力!I101</f>
        <v>0</v>
      </c>
      <c r="AC11" s="40" t="s">
        <v>144</v>
      </c>
      <c r="AD11" s="41">
        <f>入力!J101</f>
        <v>0</v>
      </c>
      <c r="AE11" s="30"/>
    </row>
    <row r="12" spans="1:31" ht="22.5" customHeight="1" x14ac:dyDescent="0.2">
      <c r="A12" s="36">
        <v>5</v>
      </c>
      <c r="B12" s="950">
        <f>入力!C42</f>
        <v>0</v>
      </c>
      <c r="C12" s="950"/>
      <c r="D12" s="950"/>
      <c r="E12" s="950"/>
      <c r="F12" s="950"/>
      <c r="G12" s="950"/>
      <c r="H12" s="39">
        <f>入力!I42</f>
        <v>0</v>
      </c>
      <c r="I12" s="40" t="s">
        <v>144</v>
      </c>
      <c r="J12" s="41">
        <f>入力!J42</f>
        <v>0</v>
      </c>
      <c r="K12" s="36">
        <v>35</v>
      </c>
      <c r="L12" s="950">
        <f>入力!C72</f>
        <v>0</v>
      </c>
      <c r="M12" s="950"/>
      <c r="N12" s="950"/>
      <c r="O12" s="950"/>
      <c r="P12" s="950"/>
      <c r="Q12" s="950"/>
      <c r="R12" s="39">
        <f>入力!I72</f>
        <v>0</v>
      </c>
      <c r="S12" s="40" t="s">
        <v>144</v>
      </c>
      <c r="T12" s="41">
        <f>入力!J72</f>
        <v>0</v>
      </c>
      <c r="U12" s="36">
        <v>65</v>
      </c>
      <c r="V12" s="950">
        <f>入力!C102</f>
        <v>0</v>
      </c>
      <c r="W12" s="950"/>
      <c r="X12" s="950"/>
      <c r="Y12" s="950"/>
      <c r="Z12" s="950"/>
      <c r="AA12" s="950"/>
      <c r="AB12" s="39">
        <f>入力!I102</f>
        <v>0</v>
      </c>
      <c r="AC12" s="40" t="s">
        <v>144</v>
      </c>
      <c r="AD12" s="41">
        <f>入力!J102</f>
        <v>0</v>
      </c>
      <c r="AE12" s="30"/>
    </row>
    <row r="13" spans="1:31" ht="22.5" customHeight="1" x14ac:dyDescent="0.2">
      <c r="A13" s="36">
        <v>6</v>
      </c>
      <c r="B13" s="950">
        <f>入力!C43</f>
        <v>0</v>
      </c>
      <c r="C13" s="950"/>
      <c r="D13" s="950"/>
      <c r="E13" s="950"/>
      <c r="F13" s="950"/>
      <c r="G13" s="950"/>
      <c r="H13" s="39">
        <f>入力!I43</f>
        <v>0</v>
      </c>
      <c r="I13" s="40" t="s">
        <v>144</v>
      </c>
      <c r="J13" s="41">
        <f>入力!J43</f>
        <v>0</v>
      </c>
      <c r="K13" s="36">
        <v>36</v>
      </c>
      <c r="L13" s="950">
        <f>入力!C73</f>
        <v>0</v>
      </c>
      <c r="M13" s="950"/>
      <c r="N13" s="950"/>
      <c r="O13" s="950"/>
      <c r="P13" s="950"/>
      <c r="Q13" s="950"/>
      <c r="R13" s="39">
        <f>入力!I73</f>
        <v>0</v>
      </c>
      <c r="S13" s="40" t="s">
        <v>144</v>
      </c>
      <c r="T13" s="41">
        <f>入力!J73</f>
        <v>0</v>
      </c>
      <c r="U13" s="36">
        <v>66</v>
      </c>
      <c r="V13" s="950">
        <f>入力!C103</f>
        <v>0</v>
      </c>
      <c r="W13" s="950"/>
      <c r="X13" s="950"/>
      <c r="Y13" s="950"/>
      <c r="Z13" s="950"/>
      <c r="AA13" s="950"/>
      <c r="AB13" s="39">
        <f>入力!I103</f>
        <v>0</v>
      </c>
      <c r="AC13" s="40" t="s">
        <v>144</v>
      </c>
      <c r="AD13" s="41">
        <f>入力!J103</f>
        <v>0</v>
      </c>
      <c r="AE13" s="30"/>
    </row>
    <row r="14" spans="1:31" ht="22.5" customHeight="1" x14ac:dyDescent="0.2">
      <c r="A14" s="36">
        <v>7</v>
      </c>
      <c r="B14" s="950">
        <f>入力!C44</f>
        <v>0</v>
      </c>
      <c r="C14" s="950"/>
      <c r="D14" s="950"/>
      <c r="E14" s="950"/>
      <c r="F14" s="950"/>
      <c r="G14" s="950"/>
      <c r="H14" s="39">
        <f>入力!I44</f>
        <v>0</v>
      </c>
      <c r="I14" s="40" t="s">
        <v>144</v>
      </c>
      <c r="J14" s="41">
        <f>入力!J44</f>
        <v>0</v>
      </c>
      <c r="K14" s="36">
        <v>37</v>
      </c>
      <c r="L14" s="950">
        <f>入力!C74</f>
        <v>0</v>
      </c>
      <c r="M14" s="950"/>
      <c r="N14" s="950"/>
      <c r="O14" s="950"/>
      <c r="P14" s="950"/>
      <c r="Q14" s="950"/>
      <c r="R14" s="39">
        <f>入力!I74</f>
        <v>0</v>
      </c>
      <c r="S14" s="40" t="s">
        <v>144</v>
      </c>
      <c r="T14" s="41">
        <f>入力!J74</f>
        <v>0</v>
      </c>
      <c r="U14" s="36">
        <v>67</v>
      </c>
      <c r="V14" s="950">
        <f>入力!C104</f>
        <v>0</v>
      </c>
      <c r="W14" s="950"/>
      <c r="X14" s="950"/>
      <c r="Y14" s="950"/>
      <c r="Z14" s="950"/>
      <c r="AA14" s="950"/>
      <c r="AB14" s="39">
        <f>入力!I104</f>
        <v>0</v>
      </c>
      <c r="AC14" s="40" t="s">
        <v>144</v>
      </c>
      <c r="AD14" s="41">
        <f>入力!J104</f>
        <v>0</v>
      </c>
      <c r="AE14" s="30"/>
    </row>
    <row r="15" spans="1:31" ht="22.5" customHeight="1" x14ac:dyDescent="0.2">
      <c r="A15" s="36">
        <v>8</v>
      </c>
      <c r="B15" s="950">
        <f>入力!C45</f>
        <v>0</v>
      </c>
      <c r="C15" s="950"/>
      <c r="D15" s="950"/>
      <c r="E15" s="950"/>
      <c r="F15" s="950"/>
      <c r="G15" s="950"/>
      <c r="H15" s="39">
        <f>入力!I45</f>
        <v>0</v>
      </c>
      <c r="I15" s="40" t="s">
        <v>144</v>
      </c>
      <c r="J15" s="41">
        <f>入力!J45</f>
        <v>0</v>
      </c>
      <c r="K15" s="36">
        <v>38</v>
      </c>
      <c r="L15" s="950">
        <f>入力!C75</f>
        <v>0</v>
      </c>
      <c r="M15" s="950"/>
      <c r="N15" s="950"/>
      <c r="O15" s="950"/>
      <c r="P15" s="950"/>
      <c r="Q15" s="950"/>
      <c r="R15" s="39">
        <f>入力!I75</f>
        <v>0</v>
      </c>
      <c r="S15" s="40" t="s">
        <v>144</v>
      </c>
      <c r="T15" s="41">
        <f>入力!J75</f>
        <v>0</v>
      </c>
      <c r="U15" s="36">
        <v>68</v>
      </c>
      <c r="V15" s="950">
        <f>入力!C105</f>
        <v>0</v>
      </c>
      <c r="W15" s="950"/>
      <c r="X15" s="950"/>
      <c r="Y15" s="950"/>
      <c r="Z15" s="950"/>
      <c r="AA15" s="950"/>
      <c r="AB15" s="39">
        <f>入力!I105</f>
        <v>0</v>
      </c>
      <c r="AC15" s="40" t="s">
        <v>144</v>
      </c>
      <c r="AD15" s="41">
        <f>入力!J105</f>
        <v>0</v>
      </c>
      <c r="AE15" s="30"/>
    </row>
    <row r="16" spans="1:31" ht="22.5" customHeight="1" x14ac:dyDescent="0.2">
      <c r="A16" s="36">
        <v>9</v>
      </c>
      <c r="B16" s="950">
        <f>入力!C46</f>
        <v>0</v>
      </c>
      <c r="C16" s="950"/>
      <c r="D16" s="950"/>
      <c r="E16" s="950"/>
      <c r="F16" s="950"/>
      <c r="G16" s="950"/>
      <c r="H16" s="39">
        <f>入力!I46</f>
        <v>0</v>
      </c>
      <c r="I16" s="40" t="s">
        <v>144</v>
      </c>
      <c r="J16" s="41">
        <f>入力!J46</f>
        <v>0</v>
      </c>
      <c r="K16" s="36">
        <v>39</v>
      </c>
      <c r="L16" s="950">
        <f>入力!C76</f>
        <v>0</v>
      </c>
      <c r="M16" s="950"/>
      <c r="N16" s="950"/>
      <c r="O16" s="950"/>
      <c r="P16" s="950"/>
      <c r="Q16" s="950"/>
      <c r="R16" s="39">
        <f>入力!I76</f>
        <v>0</v>
      </c>
      <c r="S16" s="40" t="s">
        <v>144</v>
      </c>
      <c r="T16" s="41">
        <f>入力!J76</f>
        <v>0</v>
      </c>
      <c r="U16" s="36">
        <v>69</v>
      </c>
      <c r="V16" s="950">
        <f>入力!C106</f>
        <v>0</v>
      </c>
      <c r="W16" s="950"/>
      <c r="X16" s="950"/>
      <c r="Y16" s="950"/>
      <c r="Z16" s="950"/>
      <c r="AA16" s="950"/>
      <c r="AB16" s="39">
        <f>入力!I106</f>
        <v>0</v>
      </c>
      <c r="AC16" s="40" t="s">
        <v>144</v>
      </c>
      <c r="AD16" s="41">
        <f>入力!J106</f>
        <v>0</v>
      </c>
      <c r="AE16" s="30"/>
    </row>
    <row r="17" spans="1:31" ht="22.5" customHeight="1" x14ac:dyDescent="0.2">
      <c r="A17" s="36">
        <v>10</v>
      </c>
      <c r="B17" s="950">
        <f>入力!C47</f>
        <v>0</v>
      </c>
      <c r="C17" s="950"/>
      <c r="D17" s="950"/>
      <c r="E17" s="950"/>
      <c r="F17" s="950"/>
      <c r="G17" s="950"/>
      <c r="H17" s="39">
        <f>入力!I47</f>
        <v>0</v>
      </c>
      <c r="I17" s="40" t="s">
        <v>144</v>
      </c>
      <c r="J17" s="41">
        <f>入力!J47</f>
        <v>0</v>
      </c>
      <c r="K17" s="36">
        <v>40</v>
      </c>
      <c r="L17" s="950">
        <f>入力!C77</f>
        <v>0</v>
      </c>
      <c r="M17" s="950"/>
      <c r="N17" s="950"/>
      <c r="O17" s="950"/>
      <c r="P17" s="950"/>
      <c r="Q17" s="950"/>
      <c r="R17" s="39">
        <f>入力!I77</f>
        <v>0</v>
      </c>
      <c r="S17" s="40" t="s">
        <v>144</v>
      </c>
      <c r="T17" s="41">
        <f>入力!J77</f>
        <v>0</v>
      </c>
      <c r="U17" s="36">
        <v>70</v>
      </c>
      <c r="V17" s="950">
        <f>入力!C107</f>
        <v>0</v>
      </c>
      <c r="W17" s="950"/>
      <c r="X17" s="950"/>
      <c r="Y17" s="950"/>
      <c r="Z17" s="950"/>
      <c r="AA17" s="950"/>
      <c r="AB17" s="39">
        <f>入力!I107</f>
        <v>0</v>
      </c>
      <c r="AC17" s="40" t="s">
        <v>144</v>
      </c>
      <c r="AD17" s="41">
        <f>入力!J107</f>
        <v>0</v>
      </c>
      <c r="AE17" s="30"/>
    </row>
    <row r="18" spans="1:31" ht="22.5" customHeight="1" x14ac:dyDescent="0.2">
      <c r="A18" s="36">
        <v>11</v>
      </c>
      <c r="B18" s="950">
        <f>入力!C48</f>
        <v>0</v>
      </c>
      <c r="C18" s="950"/>
      <c r="D18" s="950"/>
      <c r="E18" s="950"/>
      <c r="F18" s="950"/>
      <c r="G18" s="950"/>
      <c r="H18" s="39">
        <f>入力!I48</f>
        <v>0</v>
      </c>
      <c r="I18" s="40" t="s">
        <v>144</v>
      </c>
      <c r="J18" s="41">
        <f>入力!J48</f>
        <v>0</v>
      </c>
      <c r="K18" s="36">
        <v>41</v>
      </c>
      <c r="L18" s="950">
        <f>入力!C78</f>
        <v>0</v>
      </c>
      <c r="M18" s="950"/>
      <c r="N18" s="950"/>
      <c r="O18" s="950"/>
      <c r="P18" s="950"/>
      <c r="Q18" s="950"/>
      <c r="R18" s="39">
        <f>入力!I78</f>
        <v>0</v>
      </c>
      <c r="S18" s="40" t="s">
        <v>144</v>
      </c>
      <c r="T18" s="41">
        <f>入力!J78</f>
        <v>0</v>
      </c>
      <c r="U18" s="36">
        <v>71</v>
      </c>
      <c r="V18" s="950">
        <f>入力!C108</f>
        <v>0</v>
      </c>
      <c r="W18" s="950"/>
      <c r="X18" s="950"/>
      <c r="Y18" s="950"/>
      <c r="Z18" s="950"/>
      <c r="AA18" s="950"/>
      <c r="AB18" s="39">
        <f>入力!I108</f>
        <v>0</v>
      </c>
      <c r="AC18" s="40" t="s">
        <v>144</v>
      </c>
      <c r="AD18" s="41">
        <f>入力!J108</f>
        <v>0</v>
      </c>
      <c r="AE18" s="30"/>
    </row>
    <row r="19" spans="1:31" ht="22.5" customHeight="1" x14ac:dyDescent="0.2">
      <c r="A19" s="36">
        <v>12</v>
      </c>
      <c r="B19" s="950">
        <f>入力!C49</f>
        <v>0</v>
      </c>
      <c r="C19" s="950"/>
      <c r="D19" s="950"/>
      <c r="E19" s="950"/>
      <c r="F19" s="950"/>
      <c r="G19" s="950"/>
      <c r="H19" s="39">
        <f>入力!I49</f>
        <v>0</v>
      </c>
      <c r="I19" s="40" t="s">
        <v>144</v>
      </c>
      <c r="J19" s="41">
        <f>入力!J49</f>
        <v>0</v>
      </c>
      <c r="K19" s="36">
        <v>42</v>
      </c>
      <c r="L19" s="950">
        <f>入力!C79</f>
        <v>0</v>
      </c>
      <c r="M19" s="950"/>
      <c r="N19" s="950"/>
      <c r="O19" s="950"/>
      <c r="P19" s="950"/>
      <c r="Q19" s="950"/>
      <c r="R19" s="39">
        <f>入力!I79</f>
        <v>0</v>
      </c>
      <c r="S19" s="40" t="s">
        <v>144</v>
      </c>
      <c r="T19" s="41">
        <f>入力!J79</f>
        <v>0</v>
      </c>
      <c r="U19" s="36">
        <v>72</v>
      </c>
      <c r="V19" s="950">
        <f>入力!C109</f>
        <v>0</v>
      </c>
      <c r="W19" s="950"/>
      <c r="X19" s="950"/>
      <c r="Y19" s="950"/>
      <c r="Z19" s="950"/>
      <c r="AA19" s="950"/>
      <c r="AB19" s="39">
        <f>入力!I109</f>
        <v>0</v>
      </c>
      <c r="AC19" s="40" t="s">
        <v>144</v>
      </c>
      <c r="AD19" s="41">
        <f>入力!J109</f>
        <v>0</v>
      </c>
      <c r="AE19" s="30"/>
    </row>
    <row r="20" spans="1:31" ht="22.5" customHeight="1" x14ac:dyDescent="0.2">
      <c r="A20" s="36">
        <v>13</v>
      </c>
      <c r="B20" s="950">
        <f>入力!C50</f>
        <v>0</v>
      </c>
      <c r="C20" s="950"/>
      <c r="D20" s="950"/>
      <c r="E20" s="950"/>
      <c r="F20" s="950"/>
      <c r="G20" s="950"/>
      <c r="H20" s="39">
        <f>入力!I50</f>
        <v>0</v>
      </c>
      <c r="I20" s="40" t="s">
        <v>144</v>
      </c>
      <c r="J20" s="41">
        <f>入力!J50</f>
        <v>0</v>
      </c>
      <c r="K20" s="36">
        <v>43</v>
      </c>
      <c r="L20" s="950">
        <f>入力!C80</f>
        <v>0</v>
      </c>
      <c r="M20" s="950"/>
      <c r="N20" s="950"/>
      <c r="O20" s="950"/>
      <c r="P20" s="950"/>
      <c r="Q20" s="950"/>
      <c r="R20" s="39">
        <f>入力!I80</f>
        <v>0</v>
      </c>
      <c r="S20" s="40" t="s">
        <v>144</v>
      </c>
      <c r="T20" s="41">
        <f>入力!J80</f>
        <v>0</v>
      </c>
      <c r="U20" s="36">
        <v>73</v>
      </c>
      <c r="V20" s="950">
        <f>入力!C110</f>
        <v>0</v>
      </c>
      <c r="W20" s="950"/>
      <c r="X20" s="950"/>
      <c r="Y20" s="950"/>
      <c r="Z20" s="950"/>
      <c r="AA20" s="950"/>
      <c r="AB20" s="39">
        <f>入力!I110</f>
        <v>0</v>
      </c>
      <c r="AC20" s="40" t="s">
        <v>144</v>
      </c>
      <c r="AD20" s="41">
        <f>入力!J110</f>
        <v>0</v>
      </c>
      <c r="AE20" s="30"/>
    </row>
    <row r="21" spans="1:31" ht="22.5" customHeight="1" x14ac:dyDescent="0.2">
      <c r="A21" s="36">
        <v>14</v>
      </c>
      <c r="B21" s="950">
        <f>入力!C51</f>
        <v>0</v>
      </c>
      <c r="C21" s="950"/>
      <c r="D21" s="950"/>
      <c r="E21" s="950"/>
      <c r="F21" s="950"/>
      <c r="G21" s="950"/>
      <c r="H21" s="39">
        <f>入力!I51</f>
        <v>0</v>
      </c>
      <c r="I21" s="40" t="s">
        <v>144</v>
      </c>
      <c r="J21" s="41">
        <f>入力!J51</f>
        <v>0</v>
      </c>
      <c r="K21" s="36">
        <v>44</v>
      </c>
      <c r="L21" s="950">
        <f>入力!C81</f>
        <v>0</v>
      </c>
      <c r="M21" s="950"/>
      <c r="N21" s="950"/>
      <c r="O21" s="950"/>
      <c r="P21" s="950"/>
      <c r="Q21" s="950"/>
      <c r="R21" s="39">
        <f>入力!I81</f>
        <v>0</v>
      </c>
      <c r="S21" s="40" t="s">
        <v>144</v>
      </c>
      <c r="T21" s="41">
        <f>入力!J81</f>
        <v>0</v>
      </c>
      <c r="U21" s="36">
        <v>74</v>
      </c>
      <c r="V21" s="950">
        <f>入力!C111</f>
        <v>0</v>
      </c>
      <c r="W21" s="950"/>
      <c r="X21" s="950"/>
      <c r="Y21" s="950"/>
      <c r="Z21" s="950"/>
      <c r="AA21" s="950"/>
      <c r="AB21" s="39">
        <f>入力!I111</f>
        <v>0</v>
      </c>
      <c r="AC21" s="40" t="s">
        <v>144</v>
      </c>
      <c r="AD21" s="41">
        <f>入力!J111</f>
        <v>0</v>
      </c>
      <c r="AE21" s="30"/>
    </row>
    <row r="22" spans="1:31" ht="22.5" customHeight="1" x14ac:dyDescent="0.2">
      <c r="A22" s="36">
        <v>15</v>
      </c>
      <c r="B22" s="950">
        <f>入力!C52</f>
        <v>0</v>
      </c>
      <c r="C22" s="950"/>
      <c r="D22" s="950"/>
      <c r="E22" s="950"/>
      <c r="F22" s="950"/>
      <c r="G22" s="950"/>
      <c r="H22" s="39">
        <f>入力!I52</f>
        <v>0</v>
      </c>
      <c r="I22" s="40" t="s">
        <v>144</v>
      </c>
      <c r="J22" s="41">
        <f>入力!J52</f>
        <v>0</v>
      </c>
      <c r="K22" s="36">
        <v>45</v>
      </c>
      <c r="L22" s="950">
        <f>入力!C82</f>
        <v>0</v>
      </c>
      <c r="M22" s="950"/>
      <c r="N22" s="950"/>
      <c r="O22" s="950"/>
      <c r="P22" s="950"/>
      <c r="Q22" s="950"/>
      <c r="R22" s="39">
        <f>入力!I82</f>
        <v>0</v>
      </c>
      <c r="S22" s="40" t="s">
        <v>144</v>
      </c>
      <c r="T22" s="41">
        <f>入力!J82</f>
        <v>0</v>
      </c>
      <c r="U22" s="36">
        <v>75</v>
      </c>
      <c r="V22" s="950">
        <f>入力!C112</f>
        <v>0</v>
      </c>
      <c r="W22" s="950"/>
      <c r="X22" s="950"/>
      <c r="Y22" s="950"/>
      <c r="Z22" s="950"/>
      <c r="AA22" s="950"/>
      <c r="AB22" s="39">
        <f>入力!I112</f>
        <v>0</v>
      </c>
      <c r="AC22" s="40" t="s">
        <v>144</v>
      </c>
      <c r="AD22" s="41">
        <f>入力!J112</f>
        <v>0</v>
      </c>
      <c r="AE22" s="30"/>
    </row>
    <row r="23" spans="1:31" ht="22.5" customHeight="1" x14ac:dyDescent="0.2">
      <c r="A23" s="36">
        <v>16</v>
      </c>
      <c r="B23" s="950">
        <f>入力!C53</f>
        <v>0</v>
      </c>
      <c r="C23" s="950"/>
      <c r="D23" s="950"/>
      <c r="E23" s="950"/>
      <c r="F23" s="950"/>
      <c r="G23" s="950"/>
      <c r="H23" s="39">
        <f>入力!I53</f>
        <v>0</v>
      </c>
      <c r="I23" s="40" t="s">
        <v>144</v>
      </c>
      <c r="J23" s="41">
        <f>入力!J53</f>
        <v>0</v>
      </c>
      <c r="K23" s="36">
        <v>46</v>
      </c>
      <c r="L23" s="950">
        <f>入力!C83</f>
        <v>0</v>
      </c>
      <c r="M23" s="950"/>
      <c r="N23" s="950"/>
      <c r="O23" s="950"/>
      <c r="P23" s="950"/>
      <c r="Q23" s="950"/>
      <c r="R23" s="39">
        <f>入力!I83</f>
        <v>0</v>
      </c>
      <c r="S23" s="40" t="s">
        <v>144</v>
      </c>
      <c r="T23" s="41">
        <f>入力!J83</f>
        <v>0</v>
      </c>
      <c r="U23" s="36">
        <v>76</v>
      </c>
      <c r="V23" s="950">
        <f>入力!C113</f>
        <v>0</v>
      </c>
      <c r="W23" s="950"/>
      <c r="X23" s="950"/>
      <c r="Y23" s="950"/>
      <c r="Z23" s="950"/>
      <c r="AA23" s="950"/>
      <c r="AB23" s="39">
        <f>入力!I113</f>
        <v>0</v>
      </c>
      <c r="AC23" s="40" t="s">
        <v>144</v>
      </c>
      <c r="AD23" s="41">
        <f>入力!J113</f>
        <v>0</v>
      </c>
      <c r="AE23" s="30"/>
    </row>
    <row r="24" spans="1:31" ht="22.5" customHeight="1" x14ac:dyDescent="0.2">
      <c r="A24" s="36">
        <v>17</v>
      </c>
      <c r="B24" s="950">
        <f>入力!C54</f>
        <v>0</v>
      </c>
      <c r="C24" s="950"/>
      <c r="D24" s="950"/>
      <c r="E24" s="950"/>
      <c r="F24" s="950"/>
      <c r="G24" s="950"/>
      <c r="H24" s="39">
        <f>入力!I54</f>
        <v>0</v>
      </c>
      <c r="I24" s="40" t="s">
        <v>144</v>
      </c>
      <c r="J24" s="41">
        <f>入力!J54</f>
        <v>0</v>
      </c>
      <c r="K24" s="36">
        <v>47</v>
      </c>
      <c r="L24" s="950">
        <f>入力!C84</f>
        <v>0</v>
      </c>
      <c r="M24" s="950"/>
      <c r="N24" s="950"/>
      <c r="O24" s="950"/>
      <c r="P24" s="950"/>
      <c r="Q24" s="950"/>
      <c r="R24" s="39">
        <f>入力!I84</f>
        <v>0</v>
      </c>
      <c r="S24" s="40" t="s">
        <v>144</v>
      </c>
      <c r="T24" s="41">
        <f>入力!J84</f>
        <v>0</v>
      </c>
      <c r="U24" s="36">
        <v>77</v>
      </c>
      <c r="V24" s="950">
        <f>入力!C114</f>
        <v>0</v>
      </c>
      <c r="W24" s="950"/>
      <c r="X24" s="950"/>
      <c r="Y24" s="950"/>
      <c r="Z24" s="950"/>
      <c r="AA24" s="950"/>
      <c r="AB24" s="39">
        <f>入力!I114</f>
        <v>0</v>
      </c>
      <c r="AC24" s="40" t="s">
        <v>144</v>
      </c>
      <c r="AD24" s="41">
        <f>入力!J114</f>
        <v>0</v>
      </c>
      <c r="AE24" s="30"/>
    </row>
    <row r="25" spans="1:31" ht="22.5" customHeight="1" x14ac:dyDescent="0.2">
      <c r="A25" s="36">
        <v>18</v>
      </c>
      <c r="B25" s="950">
        <f>入力!C55</f>
        <v>0</v>
      </c>
      <c r="C25" s="950"/>
      <c r="D25" s="950"/>
      <c r="E25" s="950"/>
      <c r="F25" s="950"/>
      <c r="G25" s="950"/>
      <c r="H25" s="39">
        <f>入力!I55</f>
        <v>0</v>
      </c>
      <c r="I25" s="40" t="s">
        <v>144</v>
      </c>
      <c r="J25" s="41">
        <f>入力!J55</f>
        <v>0</v>
      </c>
      <c r="K25" s="36">
        <v>48</v>
      </c>
      <c r="L25" s="950">
        <f>入力!C85</f>
        <v>0</v>
      </c>
      <c r="M25" s="950"/>
      <c r="N25" s="950"/>
      <c r="O25" s="950"/>
      <c r="P25" s="950"/>
      <c r="Q25" s="950"/>
      <c r="R25" s="39">
        <f>入力!I85</f>
        <v>0</v>
      </c>
      <c r="S25" s="40" t="s">
        <v>144</v>
      </c>
      <c r="T25" s="41">
        <f>入力!J85</f>
        <v>0</v>
      </c>
      <c r="U25" s="36">
        <v>78</v>
      </c>
      <c r="V25" s="950">
        <f>入力!C115</f>
        <v>0</v>
      </c>
      <c r="W25" s="950"/>
      <c r="X25" s="950"/>
      <c r="Y25" s="950"/>
      <c r="Z25" s="950"/>
      <c r="AA25" s="950"/>
      <c r="AB25" s="39">
        <f>入力!I115</f>
        <v>0</v>
      </c>
      <c r="AC25" s="40" t="s">
        <v>144</v>
      </c>
      <c r="AD25" s="41">
        <f>入力!J115</f>
        <v>0</v>
      </c>
      <c r="AE25" s="30"/>
    </row>
    <row r="26" spans="1:31" ht="22.5" customHeight="1" x14ac:dyDescent="0.2">
      <c r="A26" s="36">
        <v>19</v>
      </c>
      <c r="B26" s="950">
        <f>入力!C56</f>
        <v>0</v>
      </c>
      <c r="C26" s="950"/>
      <c r="D26" s="950"/>
      <c r="E26" s="950"/>
      <c r="F26" s="950"/>
      <c r="G26" s="950"/>
      <c r="H26" s="39">
        <f>入力!I56</f>
        <v>0</v>
      </c>
      <c r="I26" s="40" t="s">
        <v>144</v>
      </c>
      <c r="J26" s="41">
        <f>入力!J56</f>
        <v>0</v>
      </c>
      <c r="K26" s="36">
        <v>49</v>
      </c>
      <c r="L26" s="950">
        <f>入力!C86</f>
        <v>0</v>
      </c>
      <c r="M26" s="950"/>
      <c r="N26" s="950"/>
      <c r="O26" s="950"/>
      <c r="P26" s="950"/>
      <c r="Q26" s="950"/>
      <c r="R26" s="39">
        <f>入力!I86</f>
        <v>0</v>
      </c>
      <c r="S26" s="40" t="s">
        <v>144</v>
      </c>
      <c r="T26" s="41">
        <f>入力!J86</f>
        <v>0</v>
      </c>
      <c r="U26" s="36">
        <v>79</v>
      </c>
      <c r="V26" s="950">
        <f>入力!C116</f>
        <v>0</v>
      </c>
      <c r="W26" s="950"/>
      <c r="X26" s="950"/>
      <c r="Y26" s="950"/>
      <c r="Z26" s="950"/>
      <c r="AA26" s="950"/>
      <c r="AB26" s="39">
        <f>入力!I116</f>
        <v>0</v>
      </c>
      <c r="AC26" s="40" t="s">
        <v>144</v>
      </c>
      <c r="AD26" s="41">
        <f>入力!J116</f>
        <v>0</v>
      </c>
      <c r="AE26" s="30"/>
    </row>
    <row r="27" spans="1:31" ht="22.5" customHeight="1" x14ac:dyDescent="0.2">
      <c r="A27" s="36">
        <v>20</v>
      </c>
      <c r="B27" s="950">
        <f>入力!C57</f>
        <v>0</v>
      </c>
      <c r="C27" s="950"/>
      <c r="D27" s="950"/>
      <c r="E27" s="950"/>
      <c r="F27" s="950"/>
      <c r="G27" s="950"/>
      <c r="H27" s="39">
        <f>入力!I57</f>
        <v>0</v>
      </c>
      <c r="I27" s="40" t="s">
        <v>144</v>
      </c>
      <c r="J27" s="41">
        <f>入力!J57</f>
        <v>0</v>
      </c>
      <c r="K27" s="36">
        <v>50</v>
      </c>
      <c r="L27" s="950">
        <f>入力!C87</f>
        <v>0</v>
      </c>
      <c r="M27" s="950"/>
      <c r="N27" s="950"/>
      <c r="O27" s="950"/>
      <c r="P27" s="950"/>
      <c r="Q27" s="950"/>
      <c r="R27" s="39">
        <f>入力!I87</f>
        <v>0</v>
      </c>
      <c r="S27" s="40" t="s">
        <v>144</v>
      </c>
      <c r="T27" s="41">
        <f>入力!J87</f>
        <v>0</v>
      </c>
      <c r="U27" s="36">
        <v>80</v>
      </c>
      <c r="V27" s="950">
        <f>入力!C117</f>
        <v>0</v>
      </c>
      <c r="W27" s="950"/>
      <c r="X27" s="950"/>
      <c r="Y27" s="950"/>
      <c r="Z27" s="950"/>
      <c r="AA27" s="950"/>
      <c r="AB27" s="39">
        <f>入力!I117</f>
        <v>0</v>
      </c>
      <c r="AC27" s="40" t="s">
        <v>144</v>
      </c>
      <c r="AD27" s="41">
        <f>入力!J117</f>
        <v>0</v>
      </c>
      <c r="AE27" s="30"/>
    </row>
    <row r="28" spans="1:31" ht="22.5" customHeight="1" x14ac:dyDescent="0.2">
      <c r="A28" s="36">
        <v>21</v>
      </c>
      <c r="B28" s="950">
        <f>入力!C58</f>
        <v>0</v>
      </c>
      <c r="C28" s="950"/>
      <c r="D28" s="950"/>
      <c r="E28" s="950"/>
      <c r="F28" s="950"/>
      <c r="G28" s="950"/>
      <c r="H28" s="39">
        <f>入力!I58</f>
        <v>0</v>
      </c>
      <c r="I28" s="40" t="s">
        <v>144</v>
      </c>
      <c r="J28" s="41">
        <f>入力!J58</f>
        <v>0</v>
      </c>
      <c r="K28" s="36">
        <v>51</v>
      </c>
      <c r="L28" s="950">
        <f>入力!C88</f>
        <v>0</v>
      </c>
      <c r="M28" s="950"/>
      <c r="N28" s="950"/>
      <c r="O28" s="950"/>
      <c r="P28" s="950"/>
      <c r="Q28" s="950"/>
      <c r="R28" s="39">
        <f>入力!I88</f>
        <v>0</v>
      </c>
      <c r="S28" s="40" t="s">
        <v>144</v>
      </c>
      <c r="T28" s="41">
        <f>入力!J88</f>
        <v>0</v>
      </c>
      <c r="U28" s="36">
        <v>81</v>
      </c>
      <c r="V28" s="950">
        <f>入力!C118</f>
        <v>0</v>
      </c>
      <c r="W28" s="950"/>
      <c r="X28" s="950"/>
      <c r="Y28" s="950"/>
      <c r="Z28" s="950"/>
      <c r="AA28" s="950"/>
      <c r="AB28" s="39">
        <f>入力!I118</f>
        <v>0</v>
      </c>
      <c r="AC28" s="40" t="s">
        <v>144</v>
      </c>
      <c r="AD28" s="41">
        <f>入力!J118</f>
        <v>0</v>
      </c>
      <c r="AE28" s="30"/>
    </row>
    <row r="29" spans="1:31" ht="22.5" customHeight="1" x14ac:dyDescent="0.2">
      <c r="A29" s="36">
        <v>22</v>
      </c>
      <c r="B29" s="950">
        <f>入力!C59</f>
        <v>0</v>
      </c>
      <c r="C29" s="950"/>
      <c r="D29" s="950"/>
      <c r="E29" s="950"/>
      <c r="F29" s="950"/>
      <c r="G29" s="950"/>
      <c r="H29" s="39">
        <f>入力!I59</f>
        <v>0</v>
      </c>
      <c r="I29" s="40" t="s">
        <v>144</v>
      </c>
      <c r="J29" s="41">
        <f>入力!J59</f>
        <v>0</v>
      </c>
      <c r="K29" s="36">
        <v>52</v>
      </c>
      <c r="L29" s="950">
        <f>入力!C89</f>
        <v>0</v>
      </c>
      <c r="M29" s="950"/>
      <c r="N29" s="950"/>
      <c r="O29" s="950"/>
      <c r="P29" s="950"/>
      <c r="Q29" s="950"/>
      <c r="R29" s="39">
        <f>入力!I89</f>
        <v>0</v>
      </c>
      <c r="S29" s="40" t="s">
        <v>144</v>
      </c>
      <c r="T29" s="41">
        <f>入力!J89</f>
        <v>0</v>
      </c>
      <c r="U29" s="36">
        <v>82</v>
      </c>
      <c r="V29" s="950">
        <f>入力!C119</f>
        <v>0</v>
      </c>
      <c r="W29" s="950"/>
      <c r="X29" s="950"/>
      <c r="Y29" s="950"/>
      <c r="Z29" s="950"/>
      <c r="AA29" s="950"/>
      <c r="AB29" s="39">
        <f>入力!I119</f>
        <v>0</v>
      </c>
      <c r="AC29" s="40" t="s">
        <v>144</v>
      </c>
      <c r="AD29" s="41">
        <f>入力!J119</f>
        <v>0</v>
      </c>
      <c r="AE29" s="30"/>
    </row>
    <row r="30" spans="1:31" ht="22.5" customHeight="1" x14ac:dyDescent="0.2">
      <c r="A30" s="36">
        <v>23</v>
      </c>
      <c r="B30" s="950">
        <f>入力!C60</f>
        <v>0</v>
      </c>
      <c r="C30" s="950"/>
      <c r="D30" s="950"/>
      <c r="E30" s="950"/>
      <c r="F30" s="950"/>
      <c r="G30" s="950"/>
      <c r="H30" s="39">
        <f>入力!I60</f>
        <v>0</v>
      </c>
      <c r="I30" s="40" t="s">
        <v>144</v>
      </c>
      <c r="J30" s="41">
        <f>入力!J60</f>
        <v>0</v>
      </c>
      <c r="K30" s="36">
        <v>53</v>
      </c>
      <c r="L30" s="950">
        <f>入力!C90</f>
        <v>0</v>
      </c>
      <c r="M30" s="950"/>
      <c r="N30" s="950"/>
      <c r="O30" s="950"/>
      <c r="P30" s="950"/>
      <c r="Q30" s="950"/>
      <c r="R30" s="39">
        <f>入力!I90</f>
        <v>0</v>
      </c>
      <c r="S30" s="40" t="s">
        <v>144</v>
      </c>
      <c r="T30" s="41">
        <f>入力!J90</f>
        <v>0</v>
      </c>
      <c r="U30" s="36">
        <v>83</v>
      </c>
      <c r="V30" s="950">
        <f>入力!C120</f>
        <v>0</v>
      </c>
      <c r="W30" s="950"/>
      <c r="X30" s="950"/>
      <c r="Y30" s="950"/>
      <c r="Z30" s="950"/>
      <c r="AA30" s="950"/>
      <c r="AB30" s="39">
        <f>入力!I120</f>
        <v>0</v>
      </c>
      <c r="AC30" s="40" t="s">
        <v>144</v>
      </c>
      <c r="AD30" s="41">
        <f>入力!J120</f>
        <v>0</v>
      </c>
      <c r="AE30" s="30"/>
    </row>
    <row r="31" spans="1:31" ht="22.5" customHeight="1" x14ac:dyDescent="0.2">
      <c r="A31" s="36">
        <v>24</v>
      </c>
      <c r="B31" s="950">
        <f>入力!C61</f>
        <v>0</v>
      </c>
      <c r="C31" s="950"/>
      <c r="D31" s="950"/>
      <c r="E31" s="950"/>
      <c r="F31" s="950"/>
      <c r="G31" s="950"/>
      <c r="H31" s="39">
        <f>入力!I61</f>
        <v>0</v>
      </c>
      <c r="I31" s="40" t="s">
        <v>144</v>
      </c>
      <c r="J31" s="41">
        <f>入力!J61</f>
        <v>0</v>
      </c>
      <c r="K31" s="36">
        <v>54</v>
      </c>
      <c r="L31" s="950">
        <f>入力!C91</f>
        <v>0</v>
      </c>
      <c r="M31" s="950"/>
      <c r="N31" s="950"/>
      <c r="O31" s="950"/>
      <c r="P31" s="950"/>
      <c r="Q31" s="950"/>
      <c r="R31" s="39">
        <f>入力!I91</f>
        <v>0</v>
      </c>
      <c r="S31" s="40" t="s">
        <v>144</v>
      </c>
      <c r="T31" s="41">
        <f>入力!J91</f>
        <v>0</v>
      </c>
      <c r="U31" s="36">
        <v>84</v>
      </c>
      <c r="V31" s="950">
        <f>入力!C121</f>
        <v>0</v>
      </c>
      <c r="W31" s="950"/>
      <c r="X31" s="950"/>
      <c r="Y31" s="950"/>
      <c r="Z31" s="950"/>
      <c r="AA31" s="950"/>
      <c r="AB31" s="39">
        <f>入力!I121</f>
        <v>0</v>
      </c>
      <c r="AC31" s="40" t="s">
        <v>144</v>
      </c>
      <c r="AD31" s="41">
        <f>入力!J121</f>
        <v>0</v>
      </c>
      <c r="AE31" s="30"/>
    </row>
    <row r="32" spans="1:31" ht="22.5" customHeight="1" x14ac:dyDescent="0.2">
      <c r="A32" s="36">
        <v>25</v>
      </c>
      <c r="B32" s="950">
        <f>入力!C62</f>
        <v>0</v>
      </c>
      <c r="C32" s="950"/>
      <c r="D32" s="950"/>
      <c r="E32" s="950"/>
      <c r="F32" s="950"/>
      <c r="G32" s="950"/>
      <c r="H32" s="39">
        <f>入力!I62</f>
        <v>0</v>
      </c>
      <c r="I32" s="40" t="s">
        <v>144</v>
      </c>
      <c r="J32" s="41">
        <f>入力!J62</f>
        <v>0</v>
      </c>
      <c r="K32" s="36">
        <v>55</v>
      </c>
      <c r="L32" s="950">
        <f>入力!C92</f>
        <v>0</v>
      </c>
      <c r="M32" s="950"/>
      <c r="N32" s="950"/>
      <c r="O32" s="950"/>
      <c r="P32" s="950"/>
      <c r="Q32" s="950"/>
      <c r="R32" s="39">
        <f>入力!I92</f>
        <v>0</v>
      </c>
      <c r="S32" s="40" t="s">
        <v>144</v>
      </c>
      <c r="T32" s="41">
        <f>入力!J92</f>
        <v>0</v>
      </c>
      <c r="U32" s="36">
        <v>85</v>
      </c>
      <c r="V32" s="950">
        <f>入力!C122</f>
        <v>0</v>
      </c>
      <c r="W32" s="950"/>
      <c r="X32" s="950"/>
      <c r="Y32" s="950"/>
      <c r="Z32" s="950"/>
      <c r="AA32" s="950"/>
      <c r="AB32" s="39">
        <f>入力!I122</f>
        <v>0</v>
      </c>
      <c r="AC32" s="40" t="s">
        <v>144</v>
      </c>
      <c r="AD32" s="41">
        <f>入力!J122</f>
        <v>0</v>
      </c>
      <c r="AE32" s="30"/>
    </row>
    <row r="33" spans="1:31" ht="22.5" customHeight="1" x14ac:dyDescent="0.2">
      <c r="A33" s="36">
        <v>26</v>
      </c>
      <c r="B33" s="950">
        <f>入力!C63</f>
        <v>0</v>
      </c>
      <c r="C33" s="950"/>
      <c r="D33" s="950"/>
      <c r="E33" s="950"/>
      <c r="F33" s="950"/>
      <c r="G33" s="950"/>
      <c r="H33" s="39">
        <f>入力!I63</f>
        <v>0</v>
      </c>
      <c r="I33" s="40" t="s">
        <v>144</v>
      </c>
      <c r="J33" s="41">
        <f>入力!J63</f>
        <v>0</v>
      </c>
      <c r="K33" s="36">
        <v>56</v>
      </c>
      <c r="L33" s="950">
        <f>入力!C93</f>
        <v>0</v>
      </c>
      <c r="M33" s="950"/>
      <c r="N33" s="950"/>
      <c r="O33" s="950"/>
      <c r="P33" s="950"/>
      <c r="Q33" s="950"/>
      <c r="R33" s="39">
        <f>入力!I93</f>
        <v>0</v>
      </c>
      <c r="S33" s="40" t="s">
        <v>144</v>
      </c>
      <c r="T33" s="41">
        <f>入力!J93</f>
        <v>0</v>
      </c>
      <c r="U33" s="36">
        <v>86</v>
      </c>
      <c r="V33" s="950">
        <f>入力!C123</f>
        <v>0</v>
      </c>
      <c r="W33" s="950"/>
      <c r="X33" s="950"/>
      <c r="Y33" s="950"/>
      <c r="Z33" s="950"/>
      <c r="AA33" s="950"/>
      <c r="AB33" s="39">
        <f>入力!I123</f>
        <v>0</v>
      </c>
      <c r="AC33" s="40" t="s">
        <v>144</v>
      </c>
      <c r="AD33" s="41">
        <f>入力!J123</f>
        <v>0</v>
      </c>
      <c r="AE33" s="30"/>
    </row>
    <row r="34" spans="1:31" ht="22.5" customHeight="1" x14ac:dyDescent="0.2">
      <c r="A34" s="36">
        <v>27</v>
      </c>
      <c r="B34" s="950">
        <f>入力!C64</f>
        <v>0</v>
      </c>
      <c r="C34" s="950"/>
      <c r="D34" s="950"/>
      <c r="E34" s="950"/>
      <c r="F34" s="950"/>
      <c r="G34" s="950"/>
      <c r="H34" s="39">
        <f>入力!I64</f>
        <v>0</v>
      </c>
      <c r="I34" s="40" t="s">
        <v>144</v>
      </c>
      <c r="J34" s="41">
        <f>入力!J64</f>
        <v>0</v>
      </c>
      <c r="K34" s="36">
        <v>57</v>
      </c>
      <c r="L34" s="950">
        <f>入力!C94</f>
        <v>0</v>
      </c>
      <c r="M34" s="950"/>
      <c r="N34" s="950"/>
      <c r="O34" s="950"/>
      <c r="P34" s="950"/>
      <c r="Q34" s="950"/>
      <c r="R34" s="39">
        <f>入力!I94</f>
        <v>0</v>
      </c>
      <c r="S34" s="40" t="s">
        <v>144</v>
      </c>
      <c r="T34" s="41">
        <f>入力!J94</f>
        <v>0</v>
      </c>
      <c r="U34" s="36">
        <v>87</v>
      </c>
      <c r="V34" s="950">
        <f>入力!C124</f>
        <v>0</v>
      </c>
      <c r="W34" s="950"/>
      <c r="X34" s="950"/>
      <c r="Y34" s="950"/>
      <c r="Z34" s="950"/>
      <c r="AA34" s="950"/>
      <c r="AB34" s="39">
        <f>入力!I124</f>
        <v>0</v>
      </c>
      <c r="AC34" s="40" t="s">
        <v>144</v>
      </c>
      <c r="AD34" s="41">
        <f>入力!J124</f>
        <v>0</v>
      </c>
      <c r="AE34" s="30"/>
    </row>
    <row r="35" spans="1:31" ht="22.5" customHeight="1" x14ac:dyDescent="0.2">
      <c r="A35" s="36">
        <v>28</v>
      </c>
      <c r="B35" s="950">
        <f>入力!C65</f>
        <v>0</v>
      </c>
      <c r="C35" s="950"/>
      <c r="D35" s="950"/>
      <c r="E35" s="950"/>
      <c r="F35" s="950"/>
      <c r="G35" s="950"/>
      <c r="H35" s="39">
        <f>入力!I65</f>
        <v>0</v>
      </c>
      <c r="I35" s="40" t="s">
        <v>144</v>
      </c>
      <c r="J35" s="41">
        <f>入力!J65</f>
        <v>0</v>
      </c>
      <c r="K35" s="36">
        <v>58</v>
      </c>
      <c r="L35" s="950">
        <f>入力!C95</f>
        <v>0</v>
      </c>
      <c r="M35" s="950"/>
      <c r="N35" s="950"/>
      <c r="O35" s="950"/>
      <c r="P35" s="950"/>
      <c r="Q35" s="950"/>
      <c r="R35" s="39">
        <f>入力!I95</f>
        <v>0</v>
      </c>
      <c r="S35" s="40" t="s">
        <v>144</v>
      </c>
      <c r="T35" s="41">
        <f>入力!J95</f>
        <v>0</v>
      </c>
      <c r="U35" s="36">
        <v>88</v>
      </c>
      <c r="V35" s="950">
        <f>入力!C125</f>
        <v>0</v>
      </c>
      <c r="W35" s="950"/>
      <c r="X35" s="950"/>
      <c r="Y35" s="950"/>
      <c r="Z35" s="950"/>
      <c r="AA35" s="950"/>
      <c r="AB35" s="39">
        <f>入力!I125</f>
        <v>0</v>
      </c>
      <c r="AC35" s="40" t="s">
        <v>144</v>
      </c>
      <c r="AD35" s="41">
        <f>入力!J125</f>
        <v>0</v>
      </c>
      <c r="AE35" s="30"/>
    </row>
    <row r="36" spans="1:31" ht="22.5" customHeight="1" x14ac:dyDescent="0.2">
      <c r="A36" s="36">
        <v>29</v>
      </c>
      <c r="B36" s="950">
        <f>入力!C66</f>
        <v>0</v>
      </c>
      <c r="C36" s="950"/>
      <c r="D36" s="950"/>
      <c r="E36" s="950"/>
      <c r="F36" s="950"/>
      <c r="G36" s="950"/>
      <c r="H36" s="39">
        <f>入力!I66</f>
        <v>0</v>
      </c>
      <c r="I36" s="40" t="s">
        <v>144</v>
      </c>
      <c r="J36" s="41">
        <f>入力!J66</f>
        <v>0</v>
      </c>
      <c r="K36" s="36">
        <v>59</v>
      </c>
      <c r="L36" s="950">
        <f>入力!C96</f>
        <v>0</v>
      </c>
      <c r="M36" s="950"/>
      <c r="N36" s="950"/>
      <c r="O36" s="950"/>
      <c r="P36" s="950"/>
      <c r="Q36" s="950"/>
      <c r="R36" s="39">
        <f>入力!I96</f>
        <v>0</v>
      </c>
      <c r="S36" s="40" t="s">
        <v>144</v>
      </c>
      <c r="T36" s="41">
        <f>入力!J96</f>
        <v>0</v>
      </c>
      <c r="U36" s="36">
        <v>89</v>
      </c>
      <c r="V36" s="950">
        <f>入力!C126</f>
        <v>0</v>
      </c>
      <c r="W36" s="950"/>
      <c r="X36" s="950"/>
      <c r="Y36" s="950"/>
      <c r="Z36" s="950"/>
      <c r="AA36" s="950"/>
      <c r="AB36" s="39">
        <f>入力!I126</f>
        <v>0</v>
      </c>
      <c r="AC36" s="40" t="s">
        <v>144</v>
      </c>
      <c r="AD36" s="41">
        <f>入力!J126</f>
        <v>0</v>
      </c>
      <c r="AE36" s="30"/>
    </row>
    <row r="37" spans="1:31" ht="22.5" customHeight="1" x14ac:dyDescent="0.2">
      <c r="A37" s="37">
        <v>30</v>
      </c>
      <c r="B37" s="950">
        <f>入力!C67</f>
        <v>0</v>
      </c>
      <c r="C37" s="950"/>
      <c r="D37" s="950"/>
      <c r="E37" s="950"/>
      <c r="F37" s="950"/>
      <c r="G37" s="950"/>
      <c r="H37" s="39">
        <f>入力!I67</f>
        <v>0</v>
      </c>
      <c r="I37" s="40" t="s">
        <v>144</v>
      </c>
      <c r="J37" s="41">
        <f>入力!J67</f>
        <v>0</v>
      </c>
      <c r="K37" s="37">
        <v>60</v>
      </c>
      <c r="L37" s="950">
        <f>入力!C97</f>
        <v>0</v>
      </c>
      <c r="M37" s="950"/>
      <c r="N37" s="950"/>
      <c r="O37" s="950"/>
      <c r="P37" s="950"/>
      <c r="Q37" s="950"/>
      <c r="R37" s="39">
        <f>入力!I97</f>
        <v>0</v>
      </c>
      <c r="S37" s="40" t="s">
        <v>144</v>
      </c>
      <c r="T37" s="41">
        <f>入力!J97</f>
        <v>0</v>
      </c>
      <c r="U37" s="37">
        <v>90</v>
      </c>
      <c r="V37" s="950">
        <f>入力!C127</f>
        <v>0</v>
      </c>
      <c r="W37" s="950"/>
      <c r="X37" s="950"/>
      <c r="Y37" s="950"/>
      <c r="Z37" s="950"/>
      <c r="AA37" s="950"/>
      <c r="AB37" s="39">
        <f>入力!I127</f>
        <v>0</v>
      </c>
      <c r="AC37" s="40" t="s">
        <v>144</v>
      </c>
      <c r="AD37" s="41">
        <f>入力!J127</f>
        <v>0</v>
      </c>
      <c r="AE37" s="30"/>
    </row>
    <row r="38" spans="1:31" x14ac:dyDescent="0.2">
      <c r="B38" s="952"/>
      <c r="C38" s="619"/>
      <c r="D38" s="619"/>
      <c r="E38" s="619"/>
      <c r="F38" s="619"/>
      <c r="G38" s="619"/>
      <c r="H38" s="619"/>
      <c r="I38" s="619"/>
      <c r="J38" s="619"/>
      <c r="K38" s="619"/>
      <c r="L38" s="619"/>
      <c r="M38" s="619"/>
      <c r="N38" s="619"/>
      <c r="O38" s="619"/>
      <c r="P38" s="619"/>
      <c r="Q38" s="619"/>
      <c r="R38" s="619"/>
      <c r="S38" s="619"/>
      <c r="T38" s="619"/>
      <c r="U38" s="619"/>
      <c r="V38" s="952"/>
      <c r="W38" s="952"/>
      <c r="X38" s="619"/>
      <c r="Y38" s="619"/>
      <c r="Z38" s="619"/>
      <c r="AA38" s="619"/>
      <c r="AB38" s="619"/>
      <c r="AC38" s="619"/>
      <c r="AD38" s="38"/>
      <c r="AE38" s="38"/>
    </row>
    <row r="39" spans="1:31" x14ac:dyDescent="0.2">
      <c r="B39" s="20"/>
      <c r="K39" s="25"/>
      <c r="U39" s="25"/>
    </row>
    <row r="40" spans="1:31" x14ac:dyDescent="0.2">
      <c r="B40" s="953"/>
      <c r="C40" s="953"/>
      <c r="D40" s="953"/>
      <c r="E40" s="953"/>
      <c r="F40" s="953"/>
      <c r="G40" s="953"/>
      <c r="H40" s="953"/>
      <c r="I40" s="953"/>
      <c r="J40" s="953"/>
      <c r="K40" s="953"/>
      <c r="L40" s="953"/>
      <c r="M40" s="953"/>
      <c r="N40" s="953"/>
      <c r="O40" s="953"/>
      <c r="P40" s="953"/>
      <c r="Q40" s="953"/>
      <c r="R40" s="953"/>
      <c r="S40" s="953"/>
      <c r="T40" s="953"/>
      <c r="U40" s="953"/>
      <c r="V40" s="953"/>
      <c r="W40" s="953"/>
      <c r="X40" s="953"/>
      <c r="Y40" s="953"/>
      <c r="Z40" s="953"/>
      <c r="AA40" s="953"/>
      <c r="AB40" s="953"/>
      <c r="AC40" s="953"/>
    </row>
    <row r="41" spans="1:31" x14ac:dyDescent="0.2">
      <c r="B41" s="953"/>
      <c r="C41" s="953"/>
      <c r="D41" s="953"/>
      <c r="E41" s="953"/>
      <c r="F41" s="953"/>
      <c r="G41" s="953"/>
      <c r="H41" s="953"/>
      <c r="I41" s="953"/>
      <c r="J41" s="953"/>
      <c r="K41" s="953"/>
      <c r="L41" s="953"/>
      <c r="M41" s="953"/>
      <c r="N41" s="953"/>
      <c r="O41" s="953"/>
      <c r="P41" s="953"/>
      <c r="Q41" s="953"/>
      <c r="R41" s="953"/>
      <c r="S41" s="953"/>
      <c r="T41" s="953"/>
      <c r="U41" s="953"/>
      <c r="V41" s="953"/>
      <c r="W41" s="953"/>
      <c r="X41" s="953"/>
      <c r="Y41" s="953"/>
      <c r="Z41" s="953"/>
      <c r="AA41" s="953"/>
      <c r="AB41" s="953"/>
      <c r="AC41" s="953"/>
      <c r="AD41" s="26"/>
    </row>
    <row r="42" spans="1:31" ht="24" customHeight="1" x14ac:dyDescent="0.2">
      <c r="AD42" s="26"/>
    </row>
    <row r="43" spans="1:31" ht="24" customHeight="1" x14ac:dyDescent="0.2">
      <c r="AD43" s="26"/>
    </row>
    <row r="44" spans="1:31" ht="24" customHeight="1" x14ac:dyDescent="0.2">
      <c r="B44" s="26"/>
      <c r="C44" s="26"/>
      <c r="D44" s="26"/>
      <c r="E44" s="26"/>
      <c r="F44" s="26"/>
      <c r="G44" s="26"/>
      <c r="H44" s="26"/>
      <c r="I44" s="26"/>
      <c r="J44" s="26"/>
      <c r="L44" s="26"/>
      <c r="M44" s="26"/>
      <c r="N44" s="26"/>
      <c r="P44" s="26"/>
      <c r="Q44" s="26"/>
      <c r="R44" s="26"/>
      <c r="S44" s="26"/>
      <c r="T44" s="26"/>
      <c r="V44" s="26"/>
      <c r="W44" s="26"/>
      <c r="X44" s="26"/>
      <c r="Y44" s="26"/>
      <c r="Z44" s="26"/>
      <c r="AA44" s="26"/>
      <c r="AB44" s="26"/>
      <c r="AD44" s="26"/>
    </row>
    <row r="45" spans="1:31" ht="24" customHeight="1" x14ac:dyDescent="0.2">
      <c r="B45" s="26"/>
      <c r="C45" s="26"/>
      <c r="D45" s="26"/>
      <c r="E45" s="26"/>
      <c r="F45" s="26"/>
      <c r="G45" s="26"/>
      <c r="H45" s="26"/>
      <c r="I45" s="26"/>
      <c r="J45" s="26"/>
      <c r="L45" s="26"/>
      <c r="M45" s="26"/>
      <c r="N45" s="26"/>
      <c r="P45" s="26"/>
      <c r="Q45" s="26"/>
      <c r="R45" s="26"/>
      <c r="S45" s="26"/>
      <c r="T45" s="26"/>
      <c r="V45" s="26"/>
      <c r="W45" s="26"/>
      <c r="X45" s="26"/>
      <c r="Y45" s="26"/>
      <c r="Z45" s="26"/>
      <c r="AA45" s="26"/>
      <c r="AB45" s="26"/>
      <c r="AD45" s="26"/>
    </row>
    <row r="46" spans="1:31" ht="24" customHeight="1" x14ac:dyDescent="0.2">
      <c r="B46" s="26"/>
      <c r="C46" s="26"/>
      <c r="D46" s="26"/>
      <c r="E46" s="26"/>
      <c r="F46" s="26"/>
      <c r="G46" s="26"/>
      <c r="H46" s="26"/>
      <c r="I46" s="26"/>
      <c r="J46" s="26"/>
      <c r="L46" s="26"/>
      <c r="M46" s="26"/>
      <c r="N46" s="26"/>
      <c r="P46" s="26"/>
      <c r="Q46" s="26"/>
      <c r="R46" s="26"/>
      <c r="S46" s="26"/>
      <c r="T46" s="26"/>
      <c r="V46" s="26"/>
      <c r="W46" s="26"/>
      <c r="X46" s="26"/>
      <c r="Y46" s="26"/>
      <c r="Z46" s="26"/>
      <c r="AA46" s="26"/>
      <c r="AB46" s="26"/>
      <c r="AD46" s="26"/>
    </row>
    <row r="47" spans="1:31" ht="24" customHeight="1" x14ac:dyDescent="0.2">
      <c r="B47" s="26"/>
      <c r="C47" s="26"/>
      <c r="D47" s="26"/>
      <c r="E47" s="26"/>
      <c r="F47" s="26"/>
      <c r="G47" s="26"/>
      <c r="H47" s="26"/>
      <c r="I47" s="26"/>
      <c r="J47" s="26"/>
      <c r="L47" s="26"/>
      <c r="M47" s="26"/>
      <c r="N47" s="26"/>
      <c r="P47" s="26"/>
      <c r="Q47" s="26"/>
      <c r="R47" s="26"/>
      <c r="S47" s="26"/>
      <c r="T47" s="26"/>
      <c r="V47" s="26"/>
      <c r="W47" s="26"/>
      <c r="X47" s="26"/>
      <c r="Y47" s="26"/>
      <c r="Z47" s="26"/>
      <c r="AA47" s="26"/>
      <c r="AB47" s="26"/>
      <c r="AD47" s="26"/>
    </row>
    <row r="48" spans="1:31" ht="24" customHeight="1" x14ac:dyDescent="0.2">
      <c r="B48" s="26"/>
      <c r="C48" s="26"/>
      <c r="D48" s="26"/>
      <c r="E48" s="26"/>
      <c r="F48" s="26"/>
      <c r="G48" s="26"/>
      <c r="H48" s="26"/>
      <c r="I48" s="26"/>
      <c r="J48" s="26"/>
      <c r="L48" s="26"/>
      <c r="M48" s="26"/>
      <c r="N48" s="26"/>
      <c r="P48" s="26"/>
      <c r="Q48" s="26"/>
      <c r="R48" s="26"/>
      <c r="S48" s="26"/>
      <c r="T48" s="26"/>
      <c r="V48" s="26"/>
      <c r="W48" s="26"/>
      <c r="X48" s="26"/>
      <c r="Y48" s="26"/>
      <c r="Z48" s="26"/>
      <c r="AA48" s="26"/>
      <c r="AB48" s="26"/>
      <c r="AD48" s="26"/>
    </row>
    <row r="49" spans="2:30" ht="24" customHeight="1" x14ac:dyDescent="0.2">
      <c r="B49" s="26"/>
      <c r="C49" s="26"/>
      <c r="D49" s="26"/>
      <c r="E49" s="26"/>
      <c r="F49" s="26"/>
      <c r="G49" s="26"/>
      <c r="H49" s="26"/>
      <c r="I49" s="26"/>
      <c r="J49" s="26"/>
      <c r="L49" s="26"/>
      <c r="M49" s="26"/>
      <c r="N49" s="26"/>
      <c r="P49" s="26"/>
      <c r="Q49" s="26"/>
      <c r="R49" s="26"/>
      <c r="S49" s="26"/>
      <c r="T49" s="26"/>
      <c r="V49" s="26"/>
      <c r="W49" s="26"/>
      <c r="X49" s="26"/>
      <c r="Y49" s="26"/>
      <c r="Z49" s="26"/>
      <c r="AA49" s="26"/>
      <c r="AB49" s="26"/>
      <c r="AD49" s="26"/>
    </row>
    <row r="50" spans="2:30" ht="24" customHeight="1" x14ac:dyDescent="0.2">
      <c r="B50" s="26"/>
      <c r="C50" s="26"/>
      <c r="D50" s="26"/>
      <c r="E50" s="26"/>
      <c r="F50" s="26"/>
      <c r="G50" s="26"/>
      <c r="H50" s="26"/>
      <c r="I50" s="26"/>
      <c r="J50" s="26"/>
      <c r="L50" s="26"/>
      <c r="M50" s="26"/>
      <c r="N50" s="26"/>
      <c r="P50" s="26"/>
      <c r="Q50" s="26"/>
      <c r="R50" s="26"/>
      <c r="S50" s="26"/>
      <c r="T50" s="26"/>
      <c r="V50" s="26"/>
      <c r="W50" s="26"/>
      <c r="X50" s="26"/>
      <c r="Y50" s="26"/>
      <c r="Z50" s="26"/>
      <c r="AA50" s="26"/>
      <c r="AB50" s="26"/>
      <c r="AD50" s="26"/>
    </row>
    <row r="51" spans="2:30" ht="24" customHeight="1" x14ac:dyDescent="0.2">
      <c r="B51" s="26"/>
      <c r="C51" s="26"/>
      <c r="D51" s="26"/>
      <c r="E51" s="26"/>
      <c r="F51" s="26"/>
      <c r="G51" s="26"/>
      <c r="H51" s="26"/>
      <c r="I51" s="26"/>
      <c r="J51" s="26"/>
      <c r="L51" s="26"/>
      <c r="M51" s="26"/>
      <c r="N51" s="26"/>
      <c r="P51" s="26"/>
      <c r="Q51" s="26"/>
      <c r="R51" s="26"/>
      <c r="S51" s="26"/>
      <c r="T51" s="26"/>
      <c r="V51" s="26"/>
      <c r="W51" s="26"/>
      <c r="X51" s="26"/>
      <c r="Y51" s="26"/>
      <c r="Z51" s="26"/>
      <c r="AA51" s="26"/>
      <c r="AB51" s="26"/>
      <c r="AD51" s="26"/>
    </row>
    <row r="52" spans="2:30" ht="24" customHeight="1" x14ac:dyDescent="0.2">
      <c r="B52" s="26"/>
      <c r="C52" s="26"/>
      <c r="D52" s="26"/>
      <c r="E52" s="26"/>
      <c r="F52" s="26"/>
      <c r="G52" s="26"/>
      <c r="H52" s="26"/>
      <c r="I52" s="26"/>
      <c r="J52" s="26"/>
      <c r="L52" s="26"/>
      <c r="M52" s="26"/>
      <c r="N52" s="26"/>
      <c r="P52" s="26"/>
      <c r="Q52" s="26"/>
      <c r="R52" s="26"/>
      <c r="S52" s="26"/>
      <c r="T52" s="26"/>
      <c r="V52" s="26"/>
      <c r="W52" s="26"/>
      <c r="X52" s="26"/>
      <c r="Y52" s="26"/>
      <c r="Z52" s="26"/>
      <c r="AA52" s="26"/>
      <c r="AB52" s="26"/>
      <c r="AD52" s="26"/>
    </row>
    <row r="53" spans="2:30" ht="24" customHeight="1" x14ac:dyDescent="0.2">
      <c r="B53" s="26"/>
      <c r="C53" s="26"/>
      <c r="D53" s="26"/>
      <c r="E53" s="26"/>
      <c r="F53" s="26"/>
      <c r="G53" s="26"/>
      <c r="H53" s="26"/>
      <c r="I53" s="26"/>
      <c r="J53" s="26"/>
      <c r="L53" s="26"/>
      <c r="M53" s="26"/>
      <c r="N53" s="26"/>
      <c r="P53" s="26"/>
      <c r="Q53" s="26"/>
      <c r="R53" s="26"/>
      <c r="S53" s="26"/>
      <c r="T53" s="26"/>
      <c r="V53" s="26"/>
      <c r="W53" s="26"/>
      <c r="X53" s="26"/>
      <c r="Y53" s="26"/>
      <c r="Z53" s="26"/>
      <c r="AA53" s="26"/>
      <c r="AB53" s="26"/>
      <c r="AD53" s="26"/>
    </row>
    <row r="54" spans="2:30" ht="24" customHeight="1" x14ac:dyDescent="0.2">
      <c r="B54" s="26"/>
      <c r="C54" s="26"/>
      <c r="D54" s="26"/>
      <c r="E54" s="26"/>
      <c r="F54" s="26"/>
      <c r="G54" s="26"/>
      <c r="H54" s="26"/>
      <c r="I54" s="26"/>
      <c r="J54" s="26"/>
      <c r="L54" s="26"/>
      <c r="M54" s="26"/>
      <c r="N54" s="26"/>
      <c r="P54" s="26"/>
      <c r="Q54" s="26"/>
      <c r="R54" s="26"/>
      <c r="S54" s="26"/>
      <c r="T54" s="26"/>
      <c r="V54" s="26"/>
      <c r="W54" s="26"/>
      <c r="X54" s="26"/>
      <c r="Y54" s="26"/>
      <c r="Z54" s="26"/>
      <c r="AA54" s="26"/>
      <c r="AB54" s="26"/>
      <c r="AD54" s="26"/>
    </row>
    <row r="55" spans="2:30" ht="24" customHeight="1" x14ac:dyDescent="0.2">
      <c r="B55" s="26"/>
      <c r="C55" s="26"/>
      <c r="D55" s="26"/>
      <c r="E55" s="26"/>
      <c r="F55" s="26"/>
      <c r="G55" s="26"/>
      <c r="H55" s="26"/>
      <c r="I55" s="26"/>
      <c r="J55" s="26"/>
      <c r="L55" s="26"/>
      <c r="M55" s="26"/>
      <c r="N55" s="26"/>
      <c r="P55" s="26"/>
      <c r="Q55" s="26"/>
      <c r="R55" s="26"/>
      <c r="S55" s="26"/>
      <c r="T55" s="26"/>
      <c r="V55" s="26"/>
      <c r="W55" s="26"/>
      <c r="X55" s="26"/>
      <c r="Y55" s="26"/>
      <c r="Z55" s="26"/>
      <c r="AA55" s="26"/>
      <c r="AB55" s="26"/>
      <c r="AD55" s="26"/>
    </row>
    <row r="56" spans="2:30" ht="24" customHeight="1" x14ac:dyDescent="0.2">
      <c r="B56" s="26"/>
      <c r="C56" s="26"/>
      <c r="D56" s="26"/>
      <c r="E56" s="26"/>
      <c r="F56" s="26"/>
      <c r="G56" s="26"/>
      <c r="H56" s="26"/>
      <c r="I56" s="26"/>
      <c r="J56" s="26"/>
      <c r="L56" s="26"/>
      <c r="M56" s="26"/>
      <c r="N56" s="26"/>
      <c r="P56" s="26"/>
      <c r="Q56" s="26"/>
      <c r="R56" s="26"/>
      <c r="S56" s="26"/>
      <c r="T56" s="26"/>
      <c r="V56" s="26"/>
      <c r="W56" s="26"/>
      <c r="X56" s="26"/>
      <c r="Y56" s="26"/>
      <c r="Z56" s="26"/>
      <c r="AA56" s="26"/>
      <c r="AB56" s="26"/>
      <c r="AD56" s="26"/>
    </row>
    <row r="57" spans="2:30" ht="24" customHeight="1" x14ac:dyDescent="0.2">
      <c r="B57" s="26"/>
      <c r="C57" s="26"/>
      <c r="D57" s="26"/>
      <c r="E57" s="26"/>
      <c r="F57" s="26"/>
      <c r="G57" s="26"/>
      <c r="H57" s="26"/>
      <c r="I57" s="26"/>
      <c r="J57" s="26"/>
      <c r="L57" s="26"/>
      <c r="M57" s="26"/>
      <c r="N57" s="26"/>
      <c r="P57" s="26"/>
      <c r="Q57" s="26"/>
      <c r="R57" s="26"/>
      <c r="S57" s="26"/>
      <c r="T57" s="26"/>
      <c r="V57" s="26"/>
      <c r="W57" s="26"/>
      <c r="X57" s="26"/>
      <c r="Y57" s="26"/>
      <c r="Z57" s="26"/>
      <c r="AA57" s="26"/>
      <c r="AB57" s="26"/>
      <c r="AD57" s="26"/>
    </row>
    <row r="58" spans="2:30" ht="24" customHeight="1" x14ac:dyDescent="0.2">
      <c r="B58" s="26"/>
      <c r="C58" s="26"/>
      <c r="D58" s="26"/>
      <c r="E58" s="26"/>
      <c r="F58" s="26"/>
      <c r="G58" s="26"/>
      <c r="H58" s="26"/>
      <c r="I58" s="26"/>
      <c r="J58" s="26"/>
      <c r="L58" s="26"/>
      <c r="M58" s="26"/>
      <c r="N58" s="26"/>
      <c r="P58" s="26"/>
      <c r="Q58" s="26"/>
      <c r="R58" s="26"/>
      <c r="S58" s="26"/>
      <c r="T58" s="26"/>
      <c r="V58" s="26"/>
      <c r="W58" s="26"/>
      <c r="X58" s="26"/>
      <c r="Y58" s="26"/>
      <c r="Z58" s="26"/>
      <c r="AA58" s="26"/>
      <c r="AB58" s="26"/>
      <c r="AD58" s="26"/>
    </row>
  </sheetData>
  <mergeCells count="104">
    <mergeCell ref="B38:AC38"/>
    <mergeCell ref="B40:AC40"/>
    <mergeCell ref="B41:AC41"/>
    <mergeCell ref="H7:J7"/>
    <mergeCell ref="R7:T7"/>
    <mergeCell ref="AB7:AD7"/>
    <mergeCell ref="B37:G37"/>
    <mergeCell ref="L37:Q37"/>
    <mergeCell ref="V37:AA37"/>
    <mergeCell ref="B36:G36"/>
    <mergeCell ref="L36:Q36"/>
    <mergeCell ref="V36:AA36"/>
    <mergeCell ref="B35:G35"/>
    <mergeCell ref="L35:Q35"/>
    <mergeCell ref="V35:AA35"/>
    <mergeCell ref="B34:G34"/>
    <mergeCell ref="L34:Q34"/>
    <mergeCell ref="V34:AA34"/>
    <mergeCell ref="B33:G33"/>
    <mergeCell ref="L33:Q33"/>
    <mergeCell ref="V33:AA33"/>
    <mergeCell ref="B32:G32"/>
    <mergeCell ref="L32:Q32"/>
    <mergeCell ref="V32:AA32"/>
    <mergeCell ref="B31:G31"/>
    <mergeCell ref="L31:Q31"/>
    <mergeCell ref="V31:AA31"/>
    <mergeCell ref="B30:G30"/>
    <mergeCell ref="L30:Q30"/>
    <mergeCell ref="V30:AA30"/>
    <mergeCell ref="B29:G29"/>
    <mergeCell ref="L29:Q29"/>
    <mergeCell ref="V29:AA29"/>
    <mergeCell ref="B28:G28"/>
    <mergeCell ref="L28:Q28"/>
    <mergeCell ref="V28:AA28"/>
    <mergeCell ref="B27:G27"/>
    <mergeCell ref="L27:Q27"/>
    <mergeCell ref="V27:AA27"/>
    <mergeCell ref="B26:G26"/>
    <mergeCell ref="L26:Q26"/>
    <mergeCell ref="V26:AA26"/>
    <mergeCell ref="B25:G25"/>
    <mergeCell ref="L25:Q25"/>
    <mergeCell ref="V25:AA25"/>
    <mergeCell ref="B24:G24"/>
    <mergeCell ref="L24:Q24"/>
    <mergeCell ref="V24:AA24"/>
    <mergeCell ref="B23:G23"/>
    <mergeCell ref="L23:Q23"/>
    <mergeCell ref="V23:AA23"/>
    <mergeCell ref="B22:G22"/>
    <mergeCell ref="L22:Q22"/>
    <mergeCell ref="V22:AA22"/>
    <mergeCell ref="B21:G21"/>
    <mergeCell ref="L21:Q21"/>
    <mergeCell ref="V21:AA21"/>
    <mergeCell ref="B20:G20"/>
    <mergeCell ref="L20:Q20"/>
    <mergeCell ref="V20:AA20"/>
    <mergeCell ref="B19:G19"/>
    <mergeCell ref="L19:Q19"/>
    <mergeCell ref="V19:AA19"/>
    <mergeCell ref="B18:G18"/>
    <mergeCell ref="L18:Q18"/>
    <mergeCell ref="V18:AA18"/>
    <mergeCell ref="B17:G17"/>
    <mergeCell ref="L17:Q17"/>
    <mergeCell ref="V17:AA17"/>
    <mergeCell ref="B16:G16"/>
    <mergeCell ref="L16:Q16"/>
    <mergeCell ref="V16:AA16"/>
    <mergeCell ref="B15:G15"/>
    <mergeCell ref="L15:Q15"/>
    <mergeCell ref="V15:AA15"/>
    <mergeCell ref="B14:G14"/>
    <mergeCell ref="L14:Q14"/>
    <mergeCell ref="V14:AA14"/>
    <mergeCell ref="B13:G13"/>
    <mergeCell ref="L13:Q13"/>
    <mergeCell ref="V13:AA13"/>
    <mergeCell ref="B12:G12"/>
    <mergeCell ref="L12:Q12"/>
    <mergeCell ref="V12:AA12"/>
    <mergeCell ref="B11:G11"/>
    <mergeCell ref="L11:Q11"/>
    <mergeCell ref="V11:AA11"/>
    <mergeCell ref="A1:AD2"/>
    <mergeCell ref="A3:C3"/>
    <mergeCell ref="D3:AD3"/>
    <mergeCell ref="A4:C6"/>
    <mergeCell ref="D4:AD6"/>
    <mergeCell ref="B7:G7"/>
    <mergeCell ref="L7:Q7"/>
    <mergeCell ref="V7:AA7"/>
    <mergeCell ref="B10:G10"/>
    <mergeCell ref="L10:Q10"/>
    <mergeCell ref="V10:AA10"/>
    <mergeCell ref="B9:G9"/>
    <mergeCell ref="L9:Q9"/>
    <mergeCell ref="V9:AA9"/>
    <mergeCell ref="B8:G8"/>
    <mergeCell ref="L8:Q8"/>
    <mergeCell ref="V8:AA8"/>
  </mergeCells>
  <phoneticPr fontId="2"/>
  <pageMargins left="0.7" right="0.7" top="0.75" bottom="0.75" header="0.3" footer="0.3"/>
  <pageSetup paperSize="9" scale="86"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E58"/>
  <sheetViews>
    <sheetView showZeros="0" workbookViewId="0">
      <selection activeCell="AO26" sqref="AO26"/>
    </sheetView>
  </sheetViews>
  <sheetFormatPr defaultColWidth="3.109375" defaultRowHeight="13.2" x14ac:dyDescent="0.2"/>
  <cols>
    <col min="1" max="1" width="3.109375" style="26" customWidth="1"/>
    <col min="2" max="10" width="3.109375" style="25"/>
    <col min="11" max="11" width="3.109375" style="26"/>
    <col min="12" max="20" width="3.109375" style="25"/>
    <col min="21" max="21" width="3.109375" style="26"/>
    <col min="22" max="16384" width="3.109375" style="25"/>
  </cols>
  <sheetData>
    <row r="1" spans="1:31" s="20" customFormat="1" ht="15" customHeight="1" x14ac:dyDescent="0.2">
      <c r="A1" s="346" t="s">
        <v>136</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2"/>
    </row>
    <row r="2" spans="1:31" s="20" customFormat="1" ht="15" customHeight="1" x14ac:dyDescent="0.2">
      <c r="A2" s="945"/>
      <c r="B2" s="945"/>
      <c r="C2" s="945"/>
      <c r="D2" s="945"/>
      <c r="E2" s="945"/>
      <c r="F2" s="945"/>
      <c r="G2" s="945"/>
      <c r="H2" s="945"/>
      <c r="I2" s="945"/>
      <c r="J2" s="945"/>
      <c r="K2" s="945"/>
      <c r="L2" s="945"/>
      <c r="M2" s="945"/>
      <c r="N2" s="945"/>
      <c r="O2" s="945"/>
      <c r="P2" s="945"/>
      <c r="Q2" s="945"/>
      <c r="R2" s="945"/>
      <c r="S2" s="945"/>
      <c r="T2" s="945"/>
      <c r="U2" s="945"/>
      <c r="V2" s="945"/>
      <c r="W2" s="945"/>
      <c r="X2" s="945"/>
      <c r="Y2" s="945"/>
      <c r="Z2" s="945"/>
      <c r="AA2" s="945"/>
      <c r="AB2" s="945"/>
      <c r="AC2" s="945"/>
      <c r="AD2" s="945"/>
      <c r="AE2" s="32"/>
    </row>
    <row r="3" spans="1:31" s="20" customFormat="1" ht="15" customHeight="1" x14ac:dyDescent="0.2">
      <c r="A3" s="347" t="s">
        <v>101</v>
      </c>
      <c r="B3" s="347"/>
      <c r="C3" s="347"/>
      <c r="D3" s="946">
        <f>入力!B5</f>
        <v>0</v>
      </c>
      <c r="E3" s="947"/>
      <c r="F3" s="947"/>
      <c r="G3" s="947"/>
      <c r="H3" s="947"/>
      <c r="I3" s="947"/>
      <c r="J3" s="947"/>
      <c r="K3" s="947"/>
      <c r="L3" s="947"/>
      <c r="M3" s="947"/>
      <c r="N3" s="947"/>
      <c r="O3" s="947"/>
      <c r="P3" s="947"/>
      <c r="Q3" s="947"/>
      <c r="R3" s="947"/>
      <c r="S3" s="947"/>
      <c r="T3" s="947"/>
      <c r="U3" s="947"/>
      <c r="V3" s="947"/>
      <c r="W3" s="947"/>
      <c r="X3" s="947"/>
      <c r="Y3" s="947"/>
      <c r="Z3" s="947"/>
      <c r="AA3" s="947"/>
      <c r="AB3" s="947"/>
      <c r="AC3" s="947"/>
      <c r="AD3" s="948"/>
      <c r="AE3" s="27"/>
    </row>
    <row r="4" spans="1:31" s="20" customFormat="1" ht="15" customHeight="1" x14ac:dyDescent="0.2">
      <c r="A4" s="347" t="s">
        <v>102</v>
      </c>
      <c r="B4" s="347"/>
      <c r="C4" s="347"/>
      <c r="D4" s="946">
        <f>入力!B4</f>
        <v>0</v>
      </c>
      <c r="E4" s="947"/>
      <c r="F4" s="947"/>
      <c r="G4" s="947"/>
      <c r="H4" s="947"/>
      <c r="I4" s="947"/>
      <c r="J4" s="947"/>
      <c r="K4" s="947"/>
      <c r="L4" s="947"/>
      <c r="M4" s="947"/>
      <c r="N4" s="947"/>
      <c r="O4" s="947"/>
      <c r="P4" s="947"/>
      <c r="Q4" s="947"/>
      <c r="R4" s="947"/>
      <c r="S4" s="947"/>
      <c r="T4" s="947"/>
      <c r="U4" s="947"/>
      <c r="V4" s="947"/>
      <c r="W4" s="947"/>
      <c r="X4" s="947"/>
      <c r="Y4" s="947"/>
      <c r="Z4" s="947"/>
      <c r="AA4" s="947"/>
      <c r="AB4" s="947"/>
      <c r="AC4" s="947"/>
      <c r="AD4" s="948"/>
      <c r="AE4" s="27"/>
    </row>
    <row r="5" spans="1:31" s="20" customFormat="1" ht="15" customHeight="1" x14ac:dyDescent="0.2">
      <c r="A5" s="347"/>
      <c r="B5" s="347"/>
      <c r="C5" s="347"/>
      <c r="D5" s="946"/>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8"/>
      <c r="AE5" s="27"/>
    </row>
    <row r="6" spans="1:31" s="20" customFormat="1" ht="15" customHeight="1" x14ac:dyDescent="0.2">
      <c r="A6" s="347"/>
      <c r="B6" s="347"/>
      <c r="C6" s="347"/>
      <c r="D6" s="946"/>
      <c r="E6" s="947"/>
      <c r="F6" s="947"/>
      <c r="G6" s="947"/>
      <c r="H6" s="947"/>
      <c r="I6" s="947"/>
      <c r="J6" s="947"/>
      <c r="K6" s="947"/>
      <c r="L6" s="947"/>
      <c r="M6" s="947"/>
      <c r="N6" s="947"/>
      <c r="O6" s="947"/>
      <c r="P6" s="947"/>
      <c r="Q6" s="947"/>
      <c r="R6" s="947"/>
      <c r="S6" s="947"/>
      <c r="T6" s="947"/>
      <c r="U6" s="947"/>
      <c r="V6" s="947"/>
      <c r="W6" s="947"/>
      <c r="X6" s="947"/>
      <c r="Y6" s="947"/>
      <c r="Z6" s="947"/>
      <c r="AA6" s="947"/>
      <c r="AB6" s="947"/>
      <c r="AC6" s="947"/>
      <c r="AD6" s="948"/>
      <c r="AE6" s="27"/>
    </row>
    <row r="7" spans="1:31" s="34" customFormat="1" ht="22.5" customHeight="1" x14ac:dyDescent="0.2">
      <c r="A7" s="33" t="s">
        <v>135</v>
      </c>
      <c r="B7" s="949" t="s">
        <v>113</v>
      </c>
      <c r="C7" s="949"/>
      <c r="D7" s="949"/>
      <c r="E7" s="949"/>
      <c r="F7" s="949"/>
      <c r="G7" s="949"/>
      <c r="H7" s="954" t="s">
        <v>145</v>
      </c>
      <c r="I7" s="446"/>
      <c r="J7" s="955"/>
      <c r="K7" s="33" t="s">
        <v>135</v>
      </c>
      <c r="L7" s="949" t="s">
        <v>113</v>
      </c>
      <c r="M7" s="949"/>
      <c r="N7" s="949"/>
      <c r="O7" s="949"/>
      <c r="P7" s="949"/>
      <c r="Q7" s="949"/>
      <c r="R7" s="954" t="s">
        <v>145</v>
      </c>
      <c r="S7" s="446"/>
      <c r="T7" s="955"/>
      <c r="U7" s="33" t="s">
        <v>135</v>
      </c>
      <c r="V7" s="949" t="s">
        <v>113</v>
      </c>
      <c r="W7" s="949"/>
      <c r="X7" s="949"/>
      <c r="Y7" s="949"/>
      <c r="Z7" s="949"/>
      <c r="AA7" s="949"/>
      <c r="AB7" s="954" t="s">
        <v>145</v>
      </c>
      <c r="AC7" s="446"/>
      <c r="AD7" s="955"/>
      <c r="AE7" s="25"/>
    </row>
    <row r="8" spans="1:31" ht="22.5" customHeight="1" x14ac:dyDescent="0.2">
      <c r="A8" s="35">
        <v>91</v>
      </c>
      <c r="B8" s="951">
        <f>入力!P38</f>
        <v>0</v>
      </c>
      <c r="C8" s="951"/>
      <c r="D8" s="951"/>
      <c r="E8" s="951"/>
      <c r="F8" s="951"/>
      <c r="G8" s="951"/>
      <c r="H8" s="29">
        <f>入力!V38</f>
        <v>0</v>
      </c>
      <c r="I8" s="28" t="s">
        <v>144</v>
      </c>
      <c r="J8" s="31">
        <f>入力!W38</f>
        <v>0</v>
      </c>
      <c r="K8" s="35">
        <v>121</v>
      </c>
      <c r="L8" s="951">
        <f>入力!P68</f>
        <v>0</v>
      </c>
      <c r="M8" s="951"/>
      <c r="N8" s="951"/>
      <c r="O8" s="951"/>
      <c r="P8" s="951"/>
      <c r="Q8" s="951"/>
      <c r="R8" s="29">
        <f>入力!V68</f>
        <v>0</v>
      </c>
      <c r="S8" s="28" t="s">
        <v>144</v>
      </c>
      <c r="T8" s="31">
        <f>入力!W68</f>
        <v>0</v>
      </c>
      <c r="U8" s="35">
        <v>151</v>
      </c>
      <c r="V8" s="951">
        <f>入力!P98</f>
        <v>0</v>
      </c>
      <c r="W8" s="951"/>
      <c r="X8" s="951"/>
      <c r="Y8" s="951"/>
      <c r="Z8" s="951"/>
      <c r="AA8" s="951"/>
      <c r="AB8" s="29">
        <f>入力!V98</f>
        <v>0</v>
      </c>
      <c r="AC8" s="28" t="s">
        <v>144</v>
      </c>
      <c r="AD8" s="31">
        <f>入力!W98</f>
        <v>0</v>
      </c>
      <c r="AE8" s="30"/>
    </row>
    <row r="9" spans="1:31" ht="22.5" customHeight="1" x14ac:dyDescent="0.2">
      <c r="A9" s="36">
        <v>92</v>
      </c>
      <c r="B9" s="950">
        <f>入力!P39</f>
        <v>0</v>
      </c>
      <c r="C9" s="950"/>
      <c r="D9" s="950"/>
      <c r="E9" s="950"/>
      <c r="F9" s="950"/>
      <c r="G9" s="950"/>
      <c r="H9" s="39">
        <f>入力!V39</f>
        <v>0</v>
      </c>
      <c r="I9" s="40" t="s">
        <v>144</v>
      </c>
      <c r="J9" s="41">
        <f>入力!W39</f>
        <v>0</v>
      </c>
      <c r="K9" s="36">
        <v>122</v>
      </c>
      <c r="L9" s="950">
        <f>入力!P69</f>
        <v>0</v>
      </c>
      <c r="M9" s="950"/>
      <c r="N9" s="950"/>
      <c r="O9" s="950"/>
      <c r="P9" s="950"/>
      <c r="Q9" s="950"/>
      <c r="R9" s="39">
        <f>入力!V69</f>
        <v>0</v>
      </c>
      <c r="S9" s="40" t="s">
        <v>144</v>
      </c>
      <c r="T9" s="41">
        <f>入力!W69</f>
        <v>0</v>
      </c>
      <c r="U9" s="36">
        <v>152</v>
      </c>
      <c r="V9" s="950">
        <f>入力!P99</f>
        <v>0</v>
      </c>
      <c r="W9" s="950"/>
      <c r="X9" s="950"/>
      <c r="Y9" s="950"/>
      <c r="Z9" s="950"/>
      <c r="AA9" s="950"/>
      <c r="AB9" s="39">
        <f>入力!V99</f>
        <v>0</v>
      </c>
      <c r="AC9" s="40" t="s">
        <v>144</v>
      </c>
      <c r="AD9" s="41">
        <f>入力!W99</f>
        <v>0</v>
      </c>
      <c r="AE9" s="30"/>
    </row>
    <row r="10" spans="1:31" ht="22.5" customHeight="1" x14ac:dyDescent="0.2">
      <c r="A10" s="36">
        <v>93</v>
      </c>
      <c r="B10" s="950">
        <f>入力!P40</f>
        <v>0</v>
      </c>
      <c r="C10" s="950"/>
      <c r="D10" s="950"/>
      <c r="E10" s="950"/>
      <c r="F10" s="950"/>
      <c r="G10" s="950"/>
      <c r="H10" s="39">
        <f>入力!V40</f>
        <v>0</v>
      </c>
      <c r="I10" s="40" t="s">
        <v>144</v>
      </c>
      <c r="J10" s="41">
        <f>入力!W40</f>
        <v>0</v>
      </c>
      <c r="K10" s="36">
        <v>123</v>
      </c>
      <c r="L10" s="950">
        <f>入力!P70</f>
        <v>0</v>
      </c>
      <c r="M10" s="950"/>
      <c r="N10" s="950"/>
      <c r="O10" s="950"/>
      <c r="P10" s="950"/>
      <c r="Q10" s="950"/>
      <c r="R10" s="39">
        <f>入力!V70</f>
        <v>0</v>
      </c>
      <c r="S10" s="40" t="s">
        <v>144</v>
      </c>
      <c r="T10" s="41">
        <f>入力!W70</f>
        <v>0</v>
      </c>
      <c r="U10" s="36">
        <v>153</v>
      </c>
      <c r="V10" s="950">
        <f>入力!P100</f>
        <v>0</v>
      </c>
      <c r="W10" s="950"/>
      <c r="X10" s="950"/>
      <c r="Y10" s="950"/>
      <c r="Z10" s="950"/>
      <c r="AA10" s="950"/>
      <c r="AB10" s="39">
        <f>入力!V100</f>
        <v>0</v>
      </c>
      <c r="AC10" s="40" t="s">
        <v>144</v>
      </c>
      <c r="AD10" s="41">
        <f>入力!W100</f>
        <v>0</v>
      </c>
      <c r="AE10" s="30"/>
    </row>
    <row r="11" spans="1:31" ht="22.5" customHeight="1" x14ac:dyDescent="0.2">
      <c r="A11" s="36">
        <v>94</v>
      </c>
      <c r="B11" s="950">
        <f>入力!P41</f>
        <v>0</v>
      </c>
      <c r="C11" s="950"/>
      <c r="D11" s="950"/>
      <c r="E11" s="950"/>
      <c r="F11" s="950"/>
      <c r="G11" s="950"/>
      <c r="H11" s="39">
        <f>入力!V41</f>
        <v>0</v>
      </c>
      <c r="I11" s="40" t="s">
        <v>144</v>
      </c>
      <c r="J11" s="41">
        <f>入力!W41</f>
        <v>0</v>
      </c>
      <c r="K11" s="36">
        <v>124</v>
      </c>
      <c r="L11" s="950">
        <f>入力!P71</f>
        <v>0</v>
      </c>
      <c r="M11" s="950"/>
      <c r="N11" s="950"/>
      <c r="O11" s="950"/>
      <c r="P11" s="950"/>
      <c r="Q11" s="950"/>
      <c r="R11" s="39">
        <f>入力!V71</f>
        <v>0</v>
      </c>
      <c r="S11" s="40" t="s">
        <v>144</v>
      </c>
      <c r="T11" s="41">
        <f>入力!W71</f>
        <v>0</v>
      </c>
      <c r="U11" s="36">
        <v>154</v>
      </c>
      <c r="V11" s="950">
        <f>入力!P101</f>
        <v>0</v>
      </c>
      <c r="W11" s="950"/>
      <c r="X11" s="950"/>
      <c r="Y11" s="950"/>
      <c r="Z11" s="950"/>
      <c r="AA11" s="950"/>
      <c r="AB11" s="39">
        <f>入力!V101</f>
        <v>0</v>
      </c>
      <c r="AC11" s="40" t="s">
        <v>144</v>
      </c>
      <c r="AD11" s="41">
        <f>入力!W101</f>
        <v>0</v>
      </c>
      <c r="AE11" s="30"/>
    </row>
    <row r="12" spans="1:31" ht="22.5" customHeight="1" x14ac:dyDescent="0.2">
      <c r="A12" s="36">
        <v>95</v>
      </c>
      <c r="B12" s="950">
        <f>入力!P42</f>
        <v>0</v>
      </c>
      <c r="C12" s="950"/>
      <c r="D12" s="950"/>
      <c r="E12" s="950"/>
      <c r="F12" s="950"/>
      <c r="G12" s="950"/>
      <c r="H12" s="39">
        <f>入力!V42</f>
        <v>0</v>
      </c>
      <c r="I12" s="40" t="s">
        <v>144</v>
      </c>
      <c r="J12" s="41">
        <f>入力!W42</f>
        <v>0</v>
      </c>
      <c r="K12" s="36">
        <v>125</v>
      </c>
      <c r="L12" s="950">
        <f>入力!P72</f>
        <v>0</v>
      </c>
      <c r="M12" s="950"/>
      <c r="N12" s="950"/>
      <c r="O12" s="950"/>
      <c r="P12" s="950"/>
      <c r="Q12" s="950"/>
      <c r="R12" s="39">
        <f>入力!V72</f>
        <v>0</v>
      </c>
      <c r="S12" s="40" t="s">
        <v>144</v>
      </c>
      <c r="T12" s="41">
        <f>入力!W72</f>
        <v>0</v>
      </c>
      <c r="U12" s="36">
        <v>155</v>
      </c>
      <c r="V12" s="950">
        <f>入力!P102</f>
        <v>0</v>
      </c>
      <c r="W12" s="950"/>
      <c r="X12" s="950"/>
      <c r="Y12" s="950"/>
      <c r="Z12" s="950"/>
      <c r="AA12" s="950"/>
      <c r="AB12" s="39">
        <f>入力!V102</f>
        <v>0</v>
      </c>
      <c r="AC12" s="40" t="s">
        <v>144</v>
      </c>
      <c r="AD12" s="41">
        <f>入力!W102</f>
        <v>0</v>
      </c>
      <c r="AE12" s="30"/>
    </row>
    <row r="13" spans="1:31" ht="22.5" customHeight="1" x14ac:dyDescent="0.2">
      <c r="A13" s="36">
        <v>96</v>
      </c>
      <c r="B13" s="950">
        <f>入力!P43</f>
        <v>0</v>
      </c>
      <c r="C13" s="950"/>
      <c r="D13" s="950"/>
      <c r="E13" s="950"/>
      <c r="F13" s="950"/>
      <c r="G13" s="950"/>
      <c r="H13" s="39">
        <f>入力!V43</f>
        <v>0</v>
      </c>
      <c r="I13" s="40" t="s">
        <v>144</v>
      </c>
      <c r="J13" s="41">
        <f>入力!W43</f>
        <v>0</v>
      </c>
      <c r="K13" s="36">
        <v>126</v>
      </c>
      <c r="L13" s="950">
        <f>入力!P73</f>
        <v>0</v>
      </c>
      <c r="M13" s="950"/>
      <c r="N13" s="950"/>
      <c r="O13" s="950"/>
      <c r="P13" s="950"/>
      <c r="Q13" s="950"/>
      <c r="R13" s="39">
        <f>入力!V73</f>
        <v>0</v>
      </c>
      <c r="S13" s="40" t="s">
        <v>144</v>
      </c>
      <c r="T13" s="41">
        <f>入力!W73</f>
        <v>0</v>
      </c>
      <c r="U13" s="36">
        <v>156</v>
      </c>
      <c r="V13" s="950">
        <f>入力!P103</f>
        <v>0</v>
      </c>
      <c r="W13" s="950"/>
      <c r="X13" s="950"/>
      <c r="Y13" s="950"/>
      <c r="Z13" s="950"/>
      <c r="AA13" s="950"/>
      <c r="AB13" s="39">
        <f>入力!V103</f>
        <v>0</v>
      </c>
      <c r="AC13" s="40" t="s">
        <v>144</v>
      </c>
      <c r="AD13" s="41">
        <f>入力!W103</f>
        <v>0</v>
      </c>
      <c r="AE13" s="30"/>
    </row>
    <row r="14" spans="1:31" ht="22.5" customHeight="1" x14ac:dyDescent="0.2">
      <c r="A14" s="36">
        <v>97</v>
      </c>
      <c r="B14" s="950">
        <f>入力!P44</f>
        <v>0</v>
      </c>
      <c r="C14" s="950"/>
      <c r="D14" s="950"/>
      <c r="E14" s="950"/>
      <c r="F14" s="950"/>
      <c r="G14" s="950"/>
      <c r="H14" s="39">
        <f>入力!V44</f>
        <v>0</v>
      </c>
      <c r="I14" s="40" t="s">
        <v>144</v>
      </c>
      <c r="J14" s="41">
        <f>入力!W44</f>
        <v>0</v>
      </c>
      <c r="K14" s="36">
        <v>127</v>
      </c>
      <c r="L14" s="950">
        <f>入力!P74</f>
        <v>0</v>
      </c>
      <c r="M14" s="950"/>
      <c r="N14" s="950"/>
      <c r="O14" s="950"/>
      <c r="P14" s="950"/>
      <c r="Q14" s="950"/>
      <c r="R14" s="39">
        <f>入力!V74</f>
        <v>0</v>
      </c>
      <c r="S14" s="40" t="s">
        <v>144</v>
      </c>
      <c r="T14" s="41">
        <f>入力!W74</f>
        <v>0</v>
      </c>
      <c r="U14" s="36">
        <v>157</v>
      </c>
      <c r="V14" s="950">
        <f>入力!P104</f>
        <v>0</v>
      </c>
      <c r="W14" s="950"/>
      <c r="X14" s="950"/>
      <c r="Y14" s="950"/>
      <c r="Z14" s="950"/>
      <c r="AA14" s="950"/>
      <c r="AB14" s="39">
        <f>入力!V104</f>
        <v>0</v>
      </c>
      <c r="AC14" s="40" t="s">
        <v>144</v>
      </c>
      <c r="AD14" s="41">
        <f>入力!W104</f>
        <v>0</v>
      </c>
      <c r="AE14" s="30"/>
    </row>
    <row r="15" spans="1:31" ht="22.5" customHeight="1" x14ac:dyDescent="0.2">
      <c r="A15" s="36">
        <v>98</v>
      </c>
      <c r="B15" s="950">
        <f>入力!P45</f>
        <v>0</v>
      </c>
      <c r="C15" s="950"/>
      <c r="D15" s="950"/>
      <c r="E15" s="950"/>
      <c r="F15" s="950"/>
      <c r="G15" s="950"/>
      <c r="H15" s="39">
        <f>入力!V45</f>
        <v>0</v>
      </c>
      <c r="I15" s="40" t="s">
        <v>144</v>
      </c>
      <c r="J15" s="41">
        <f>入力!W45</f>
        <v>0</v>
      </c>
      <c r="K15" s="36">
        <v>128</v>
      </c>
      <c r="L15" s="950">
        <f>入力!P75</f>
        <v>0</v>
      </c>
      <c r="M15" s="950"/>
      <c r="N15" s="950"/>
      <c r="O15" s="950"/>
      <c r="P15" s="950"/>
      <c r="Q15" s="950"/>
      <c r="R15" s="39">
        <f>入力!V75</f>
        <v>0</v>
      </c>
      <c r="S15" s="40" t="s">
        <v>144</v>
      </c>
      <c r="T15" s="41">
        <f>入力!W75</f>
        <v>0</v>
      </c>
      <c r="U15" s="36">
        <v>158</v>
      </c>
      <c r="V15" s="950">
        <f>入力!P105</f>
        <v>0</v>
      </c>
      <c r="W15" s="950"/>
      <c r="X15" s="950"/>
      <c r="Y15" s="950"/>
      <c r="Z15" s="950"/>
      <c r="AA15" s="950"/>
      <c r="AB15" s="39">
        <f>入力!V105</f>
        <v>0</v>
      </c>
      <c r="AC15" s="40" t="s">
        <v>144</v>
      </c>
      <c r="AD15" s="41">
        <f>入力!W105</f>
        <v>0</v>
      </c>
      <c r="AE15" s="30"/>
    </row>
    <row r="16" spans="1:31" ht="22.5" customHeight="1" x14ac:dyDescent="0.2">
      <c r="A16" s="36">
        <v>99</v>
      </c>
      <c r="B16" s="950">
        <f>入力!P46</f>
        <v>0</v>
      </c>
      <c r="C16" s="950"/>
      <c r="D16" s="950"/>
      <c r="E16" s="950"/>
      <c r="F16" s="950"/>
      <c r="G16" s="950"/>
      <c r="H16" s="39">
        <f>入力!V46</f>
        <v>0</v>
      </c>
      <c r="I16" s="40" t="s">
        <v>144</v>
      </c>
      <c r="J16" s="41">
        <f>入力!W46</f>
        <v>0</v>
      </c>
      <c r="K16" s="36">
        <v>129</v>
      </c>
      <c r="L16" s="950">
        <f>入力!P76</f>
        <v>0</v>
      </c>
      <c r="M16" s="950"/>
      <c r="N16" s="950"/>
      <c r="O16" s="950"/>
      <c r="P16" s="950"/>
      <c r="Q16" s="950"/>
      <c r="R16" s="39">
        <f>入力!V76</f>
        <v>0</v>
      </c>
      <c r="S16" s="40" t="s">
        <v>144</v>
      </c>
      <c r="T16" s="41">
        <f>入力!W76</f>
        <v>0</v>
      </c>
      <c r="U16" s="36">
        <v>159</v>
      </c>
      <c r="V16" s="950">
        <f>入力!P106</f>
        <v>0</v>
      </c>
      <c r="W16" s="950"/>
      <c r="X16" s="950"/>
      <c r="Y16" s="950"/>
      <c r="Z16" s="950"/>
      <c r="AA16" s="950"/>
      <c r="AB16" s="39">
        <f>入力!V106</f>
        <v>0</v>
      </c>
      <c r="AC16" s="40" t="s">
        <v>144</v>
      </c>
      <c r="AD16" s="41">
        <f>入力!W106</f>
        <v>0</v>
      </c>
      <c r="AE16" s="30"/>
    </row>
    <row r="17" spans="1:31" ht="22.5" customHeight="1" x14ac:dyDescent="0.2">
      <c r="A17" s="36">
        <v>100</v>
      </c>
      <c r="B17" s="950">
        <f>入力!P47</f>
        <v>0</v>
      </c>
      <c r="C17" s="950"/>
      <c r="D17" s="950"/>
      <c r="E17" s="950"/>
      <c r="F17" s="950"/>
      <c r="G17" s="950"/>
      <c r="H17" s="39">
        <f>入力!V47</f>
        <v>0</v>
      </c>
      <c r="I17" s="40" t="s">
        <v>144</v>
      </c>
      <c r="J17" s="41">
        <f>入力!W47</f>
        <v>0</v>
      </c>
      <c r="K17" s="36">
        <v>130</v>
      </c>
      <c r="L17" s="950">
        <f>入力!P77</f>
        <v>0</v>
      </c>
      <c r="M17" s="950"/>
      <c r="N17" s="950"/>
      <c r="O17" s="950"/>
      <c r="P17" s="950"/>
      <c r="Q17" s="950"/>
      <c r="R17" s="39">
        <f>入力!V77</f>
        <v>0</v>
      </c>
      <c r="S17" s="40" t="s">
        <v>144</v>
      </c>
      <c r="T17" s="41">
        <f>入力!W77</f>
        <v>0</v>
      </c>
      <c r="U17" s="36">
        <v>160</v>
      </c>
      <c r="V17" s="950">
        <f>入力!P107</f>
        <v>0</v>
      </c>
      <c r="W17" s="950"/>
      <c r="X17" s="950"/>
      <c r="Y17" s="950"/>
      <c r="Z17" s="950"/>
      <c r="AA17" s="950"/>
      <c r="AB17" s="39">
        <f>入力!V107</f>
        <v>0</v>
      </c>
      <c r="AC17" s="40" t="s">
        <v>144</v>
      </c>
      <c r="AD17" s="41">
        <f>入力!W107</f>
        <v>0</v>
      </c>
      <c r="AE17" s="30"/>
    </row>
    <row r="18" spans="1:31" ht="22.5" customHeight="1" x14ac:dyDescent="0.2">
      <c r="A18" s="36">
        <v>101</v>
      </c>
      <c r="B18" s="950">
        <f>入力!P48</f>
        <v>0</v>
      </c>
      <c r="C18" s="950"/>
      <c r="D18" s="950"/>
      <c r="E18" s="950"/>
      <c r="F18" s="950"/>
      <c r="G18" s="950"/>
      <c r="H18" s="39">
        <f>入力!V48</f>
        <v>0</v>
      </c>
      <c r="I18" s="40" t="s">
        <v>144</v>
      </c>
      <c r="J18" s="41">
        <f>入力!W48</f>
        <v>0</v>
      </c>
      <c r="K18" s="36">
        <v>131</v>
      </c>
      <c r="L18" s="950">
        <f>入力!P78</f>
        <v>0</v>
      </c>
      <c r="M18" s="950"/>
      <c r="N18" s="950"/>
      <c r="O18" s="950"/>
      <c r="P18" s="950"/>
      <c r="Q18" s="950"/>
      <c r="R18" s="39">
        <f>入力!V78</f>
        <v>0</v>
      </c>
      <c r="S18" s="40" t="s">
        <v>144</v>
      </c>
      <c r="T18" s="41">
        <f>入力!W78</f>
        <v>0</v>
      </c>
      <c r="U18" s="36">
        <v>161</v>
      </c>
      <c r="V18" s="950">
        <f>入力!P108</f>
        <v>0</v>
      </c>
      <c r="W18" s="950"/>
      <c r="X18" s="950"/>
      <c r="Y18" s="950"/>
      <c r="Z18" s="950"/>
      <c r="AA18" s="950"/>
      <c r="AB18" s="39">
        <f>入力!V108</f>
        <v>0</v>
      </c>
      <c r="AC18" s="40" t="s">
        <v>144</v>
      </c>
      <c r="AD18" s="41">
        <f>入力!W108</f>
        <v>0</v>
      </c>
      <c r="AE18" s="30"/>
    </row>
    <row r="19" spans="1:31" ht="22.5" customHeight="1" x14ac:dyDescent="0.2">
      <c r="A19" s="36">
        <v>102</v>
      </c>
      <c r="B19" s="950">
        <f>入力!P49</f>
        <v>0</v>
      </c>
      <c r="C19" s="950"/>
      <c r="D19" s="950"/>
      <c r="E19" s="950"/>
      <c r="F19" s="950"/>
      <c r="G19" s="950"/>
      <c r="H19" s="39">
        <f>入力!V49</f>
        <v>0</v>
      </c>
      <c r="I19" s="40" t="s">
        <v>144</v>
      </c>
      <c r="J19" s="41">
        <f>入力!W49</f>
        <v>0</v>
      </c>
      <c r="K19" s="36">
        <v>132</v>
      </c>
      <c r="L19" s="950">
        <f>入力!P79</f>
        <v>0</v>
      </c>
      <c r="M19" s="950"/>
      <c r="N19" s="950"/>
      <c r="O19" s="950"/>
      <c r="P19" s="950"/>
      <c r="Q19" s="950"/>
      <c r="R19" s="39">
        <f>入力!V79</f>
        <v>0</v>
      </c>
      <c r="S19" s="40" t="s">
        <v>144</v>
      </c>
      <c r="T19" s="41">
        <f>入力!W79</f>
        <v>0</v>
      </c>
      <c r="U19" s="36">
        <v>162</v>
      </c>
      <c r="V19" s="950">
        <f>入力!P109</f>
        <v>0</v>
      </c>
      <c r="W19" s="950"/>
      <c r="X19" s="950"/>
      <c r="Y19" s="950"/>
      <c r="Z19" s="950"/>
      <c r="AA19" s="950"/>
      <c r="AB19" s="39">
        <f>入力!V109</f>
        <v>0</v>
      </c>
      <c r="AC19" s="40" t="s">
        <v>144</v>
      </c>
      <c r="AD19" s="41">
        <f>入力!W109</f>
        <v>0</v>
      </c>
      <c r="AE19" s="30"/>
    </row>
    <row r="20" spans="1:31" ht="22.5" customHeight="1" x14ac:dyDescent="0.2">
      <c r="A20" s="36">
        <v>103</v>
      </c>
      <c r="B20" s="950">
        <f>入力!P50</f>
        <v>0</v>
      </c>
      <c r="C20" s="950"/>
      <c r="D20" s="950"/>
      <c r="E20" s="950"/>
      <c r="F20" s="950"/>
      <c r="G20" s="950"/>
      <c r="H20" s="39">
        <f>入力!V50</f>
        <v>0</v>
      </c>
      <c r="I20" s="40" t="s">
        <v>144</v>
      </c>
      <c r="J20" s="41">
        <f>入力!W50</f>
        <v>0</v>
      </c>
      <c r="K20" s="36">
        <v>133</v>
      </c>
      <c r="L20" s="950">
        <f>入力!P80</f>
        <v>0</v>
      </c>
      <c r="M20" s="950"/>
      <c r="N20" s="950"/>
      <c r="O20" s="950"/>
      <c r="P20" s="950"/>
      <c r="Q20" s="950"/>
      <c r="R20" s="39">
        <f>入力!V80</f>
        <v>0</v>
      </c>
      <c r="S20" s="40" t="s">
        <v>144</v>
      </c>
      <c r="T20" s="41">
        <f>入力!W80</f>
        <v>0</v>
      </c>
      <c r="U20" s="36">
        <v>163</v>
      </c>
      <c r="V20" s="950">
        <f>入力!P110</f>
        <v>0</v>
      </c>
      <c r="W20" s="950"/>
      <c r="X20" s="950"/>
      <c r="Y20" s="950"/>
      <c r="Z20" s="950"/>
      <c r="AA20" s="950"/>
      <c r="AB20" s="39">
        <f>入力!V110</f>
        <v>0</v>
      </c>
      <c r="AC20" s="40" t="s">
        <v>144</v>
      </c>
      <c r="AD20" s="41">
        <f>入力!W110</f>
        <v>0</v>
      </c>
      <c r="AE20" s="30"/>
    </row>
    <row r="21" spans="1:31" ht="22.5" customHeight="1" x14ac:dyDescent="0.2">
      <c r="A21" s="36">
        <v>104</v>
      </c>
      <c r="B21" s="950">
        <f>入力!P51</f>
        <v>0</v>
      </c>
      <c r="C21" s="950"/>
      <c r="D21" s="950"/>
      <c r="E21" s="950"/>
      <c r="F21" s="950"/>
      <c r="G21" s="950"/>
      <c r="H21" s="39">
        <f>入力!V51</f>
        <v>0</v>
      </c>
      <c r="I21" s="40" t="s">
        <v>144</v>
      </c>
      <c r="J21" s="41">
        <f>入力!W51</f>
        <v>0</v>
      </c>
      <c r="K21" s="36">
        <v>134</v>
      </c>
      <c r="L21" s="950">
        <f>入力!P81</f>
        <v>0</v>
      </c>
      <c r="M21" s="950"/>
      <c r="N21" s="950"/>
      <c r="O21" s="950"/>
      <c r="P21" s="950"/>
      <c r="Q21" s="950"/>
      <c r="R21" s="39">
        <f>入力!V81</f>
        <v>0</v>
      </c>
      <c r="S21" s="40" t="s">
        <v>144</v>
      </c>
      <c r="T21" s="41">
        <f>入力!W81</f>
        <v>0</v>
      </c>
      <c r="U21" s="36">
        <v>164</v>
      </c>
      <c r="V21" s="950">
        <f>入力!P111</f>
        <v>0</v>
      </c>
      <c r="W21" s="950"/>
      <c r="X21" s="950"/>
      <c r="Y21" s="950"/>
      <c r="Z21" s="950"/>
      <c r="AA21" s="950"/>
      <c r="AB21" s="39">
        <f>入力!V111</f>
        <v>0</v>
      </c>
      <c r="AC21" s="40" t="s">
        <v>144</v>
      </c>
      <c r="AD21" s="41">
        <f>入力!W111</f>
        <v>0</v>
      </c>
      <c r="AE21" s="30"/>
    </row>
    <row r="22" spans="1:31" ht="22.5" customHeight="1" x14ac:dyDescent="0.2">
      <c r="A22" s="36">
        <v>105</v>
      </c>
      <c r="B22" s="950">
        <f>入力!P52</f>
        <v>0</v>
      </c>
      <c r="C22" s="950"/>
      <c r="D22" s="950"/>
      <c r="E22" s="950"/>
      <c r="F22" s="950"/>
      <c r="G22" s="950"/>
      <c r="H22" s="39">
        <f>入力!V52</f>
        <v>0</v>
      </c>
      <c r="I22" s="40" t="s">
        <v>144</v>
      </c>
      <c r="J22" s="41">
        <f>入力!W52</f>
        <v>0</v>
      </c>
      <c r="K22" s="36">
        <v>135</v>
      </c>
      <c r="L22" s="950">
        <f>入力!P82</f>
        <v>0</v>
      </c>
      <c r="M22" s="950"/>
      <c r="N22" s="950"/>
      <c r="O22" s="950"/>
      <c r="P22" s="950"/>
      <c r="Q22" s="950"/>
      <c r="R22" s="39">
        <f>入力!V82</f>
        <v>0</v>
      </c>
      <c r="S22" s="40" t="s">
        <v>144</v>
      </c>
      <c r="T22" s="41">
        <f>入力!W82</f>
        <v>0</v>
      </c>
      <c r="U22" s="36">
        <v>165</v>
      </c>
      <c r="V22" s="950">
        <f>入力!P112</f>
        <v>0</v>
      </c>
      <c r="W22" s="950"/>
      <c r="X22" s="950"/>
      <c r="Y22" s="950"/>
      <c r="Z22" s="950"/>
      <c r="AA22" s="950"/>
      <c r="AB22" s="39">
        <f>入力!V112</f>
        <v>0</v>
      </c>
      <c r="AC22" s="40" t="s">
        <v>144</v>
      </c>
      <c r="AD22" s="41">
        <f>入力!W112</f>
        <v>0</v>
      </c>
      <c r="AE22" s="30"/>
    </row>
    <row r="23" spans="1:31" ht="22.5" customHeight="1" x14ac:dyDescent="0.2">
      <c r="A23" s="36">
        <v>106</v>
      </c>
      <c r="B23" s="950">
        <f>入力!P53</f>
        <v>0</v>
      </c>
      <c r="C23" s="950"/>
      <c r="D23" s="950"/>
      <c r="E23" s="950"/>
      <c r="F23" s="950"/>
      <c r="G23" s="950"/>
      <c r="H23" s="39">
        <f>入力!V53</f>
        <v>0</v>
      </c>
      <c r="I23" s="40" t="s">
        <v>144</v>
      </c>
      <c r="J23" s="41">
        <f>入力!W53</f>
        <v>0</v>
      </c>
      <c r="K23" s="36">
        <v>136</v>
      </c>
      <c r="L23" s="950">
        <f>入力!P83</f>
        <v>0</v>
      </c>
      <c r="M23" s="950"/>
      <c r="N23" s="950"/>
      <c r="O23" s="950"/>
      <c r="P23" s="950"/>
      <c r="Q23" s="950"/>
      <c r="R23" s="39">
        <f>入力!V83</f>
        <v>0</v>
      </c>
      <c r="S23" s="40" t="s">
        <v>144</v>
      </c>
      <c r="T23" s="41">
        <f>入力!W83</f>
        <v>0</v>
      </c>
      <c r="U23" s="36">
        <v>166</v>
      </c>
      <c r="V23" s="950">
        <f>入力!P113</f>
        <v>0</v>
      </c>
      <c r="W23" s="950"/>
      <c r="X23" s="950"/>
      <c r="Y23" s="950"/>
      <c r="Z23" s="950"/>
      <c r="AA23" s="950"/>
      <c r="AB23" s="39">
        <f>入力!V113</f>
        <v>0</v>
      </c>
      <c r="AC23" s="40" t="s">
        <v>144</v>
      </c>
      <c r="AD23" s="41">
        <f>入力!W113</f>
        <v>0</v>
      </c>
      <c r="AE23" s="30"/>
    </row>
    <row r="24" spans="1:31" ht="22.5" customHeight="1" x14ac:dyDescent="0.2">
      <c r="A24" s="36">
        <v>107</v>
      </c>
      <c r="B24" s="950">
        <f>入力!P54</f>
        <v>0</v>
      </c>
      <c r="C24" s="950"/>
      <c r="D24" s="950"/>
      <c r="E24" s="950"/>
      <c r="F24" s="950"/>
      <c r="G24" s="950"/>
      <c r="H24" s="39">
        <f>入力!V54</f>
        <v>0</v>
      </c>
      <c r="I24" s="40" t="s">
        <v>144</v>
      </c>
      <c r="J24" s="41">
        <f>入力!W54</f>
        <v>0</v>
      </c>
      <c r="K24" s="36">
        <v>137</v>
      </c>
      <c r="L24" s="950">
        <f>入力!P84</f>
        <v>0</v>
      </c>
      <c r="M24" s="950"/>
      <c r="N24" s="950"/>
      <c r="O24" s="950"/>
      <c r="P24" s="950"/>
      <c r="Q24" s="950"/>
      <c r="R24" s="39">
        <f>入力!V84</f>
        <v>0</v>
      </c>
      <c r="S24" s="40" t="s">
        <v>144</v>
      </c>
      <c r="T24" s="41">
        <f>入力!W84</f>
        <v>0</v>
      </c>
      <c r="U24" s="36">
        <v>167</v>
      </c>
      <c r="V24" s="950">
        <f>入力!P114</f>
        <v>0</v>
      </c>
      <c r="W24" s="950"/>
      <c r="X24" s="950"/>
      <c r="Y24" s="950"/>
      <c r="Z24" s="950"/>
      <c r="AA24" s="950"/>
      <c r="AB24" s="39">
        <f>入力!V114</f>
        <v>0</v>
      </c>
      <c r="AC24" s="40" t="s">
        <v>144</v>
      </c>
      <c r="AD24" s="41">
        <f>入力!W114</f>
        <v>0</v>
      </c>
      <c r="AE24" s="30"/>
    </row>
    <row r="25" spans="1:31" ht="22.5" customHeight="1" x14ac:dyDescent="0.2">
      <c r="A25" s="36">
        <v>108</v>
      </c>
      <c r="B25" s="950">
        <f>入力!P55</f>
        <v>0</v>
      </c>
      <c r="C25" s="950"/>
      <c r="D25" s="950"/>
      <c r="E25" s="950"/>
      <c r="F25" s="950"/>
      <c r="G25" s="950"/>
      <c r="H25" s="39">
        <f>入力!V55</f>
        <v>0</v>
      </c>
      <c r="I25" s="40" t="s">
        <v>144</v>
      </c>
      <c r="J25" s="41">
        <f>入力!W55</f>
        <v>0</v>
      </c>
      <c r="K25" s="36">
        <v>138</v>
      </c>
      <c r="L25" s="950">
        <f>入力!P85</f>
        <v>0</v>
      </c>
      <c r="M25" s="950"/>
      <c r="N25" s="950"/>
      <c r="O25" s="950"/>
      <c r="P25" s="950"/>
      <c r="Q25" s="950"/>
      <c r="R25" s="39">
        <f>入力!V85</f>
        <v>0</v>
      </c>
      <c r="S25" s="40" t="s">
        <v>144</v>
      </c>
      <c r="T25" s="41">
        <f>入力!W85</f>
        <v>0</v>
      </c>
      <c r="U25" s="36">
        <v>168</v>
      </c>
      <c r="V25" s="950">
        <f>入力!P115</f>
        <v>0</v>
      </c>
      <c r="W25" s="950"/>
      <c r="X25" s="950"/>
      <c r="Y25" s="950"/>
      <c r="Z25" s="950"/>
      <c r="AA25" s="950"/>
      <c r="AB25" s="39">
        <f>入力!V115</f>
        <v>0</v>
      </c>
      <c r="AC25" s="40" t="s">
        <v>144</v>
      </c>
      <c r="AD25" s="41">
        <f>入力!W115</f>
        <v>0</v>
      </c>
      <c r="AE25" s="30"/>
    </row>
    <row r="26" spans="1:31" ht="22.5" customHeight="1" x14ac:dyDescent="0.2">
      <c r="A26" s="36">
        <v>109</v>
      </c>
      <c r="B26" s="950">
        <f>入力!P56</f>
        <v>0</v>
      </c>
      <c r="C26" s="950"/>
      <c r="D26" s="950"/>
      <c r="E26" s="950"/>
      <c r="F26" s="950"/>
      <c r="G26" s="950"/>
      <c r="H26" s="39">
        <f>入力!V56</f>
        <v>0</v>
      </c>
      <c r="I26" s="40" t="s">
        <v>144</v>
      </c>
      <c r="J26" s="41">
        <f>入力!W56</f>
        <v>0</v>
      </c>
      <c r="K26" s="36">
        <v>139</v>
      </c>
      <c r="L26" s="950">
        <f>入力!P86</f>
        <v>0</v>
      </c>
      <c r="M26" s="950"/>
      <c r="N26" s="950"/>
      <c r="O26" s="950"/>
      <c r="P26" s="950"/>
      <c r="Q26" s="950"/>
      <c r="R26" s="39">
        <f>入力!V86</f>
        <v>0</v>
      </c>
      <c r="S26" s="40" t="s">
        <v>144</v>
      </c>
      <c r="T26" s="41">
        <f>入力!W86</f>
        <v>0</v>
      </c>
      <c r="U26" s="36">
        <v>169</v>
      </c>
      <c r="V26" s="950">
        <f>入力!P116</f>
        <v>0</v>
      </c>
      <c r="W26" s="950"/>
      <c r="X26" s="950"/>
      <c r="Y26" s="950"/>
      <c r="Z26" s="950"/>
      <c r="AA26" s="950"/>
      <c r="AB26" s="39">
        <f>入力!V116</f>
        <v>0</v>
      </c>
      <c r="AC26" s="40" t="s">
        <v>144</v>
      </c>
      <c r="AD26" s="41">
        <f>入力!W116</f>
        <v>0</v>
      </c>
      <c r="AE26" s="30"/>
    </row>
    <row r="27" spans="1:31" ht="22.5" customHeight="1" x14ac:dyDescent="0.2">
      <c r="A27" s="36">
        <v>110</v>
      </c>
      <c r="B27" s="950">
        <f>入力!P57</f>
        <v>0</v>
      </c>
      <c r="C27" s="950"/>
      <c r="D27" s="950"/>
      <c r="E27" s="950"/>
      <c r="F27" s="950"/>
      <c r="G27" s="950"/>
      <c r="H27" s="39">
        <f>入力!V57</f>
        <v>0</v>
      </c>
      <c r="I27" s="40" t="s">
        <v>144</v>
      </c>
      <c r="J27" s="41">
        <f>入力!W57</f>
        <v>0</v>
      </c>
      <c r="K27" s="36">
        <v>140</v>
      </c>
      <c r="L27" s="950">
        <f>入力!P87</f>
        <v>0</v>
      </c>
      <c r="M27" s="950"/>
      <c r="N27" s="950"/>
      <c r="O27" s="950"/>
      <c r="P27" s="950"/>
      <c r="Q27" s="950"/>
      <c r="R27" s="39">
        <f>入力!V87</f>
        <v>0</v>
      </c>
      <c r="S27" s="40" t="s">
        <v>144</v>
      </c>
      <c r="T27" s="41">
        <f>入力!W87</f>
        <v>0</v>
      </c>
      <c r="U27" s="36">
        <v>170</v>
      </c>
      <c r="V27" s="950">
        <f>入力!P117</f>
        <v>0</v>
      </c>
      <c r="W27" s="950"/>
      <c r="X27" s="950"/>
      <c r="Y27" s="950"/>
      <c r="Z27" s="950"/>
      <c r="AA27" s="950"/>
      <c r="AB27" s="39">
        <f>入力!V117</f>
        <v>0</v>
      </c>
      <c r="AC27" s="40" t="s">
        <v>144</v>
      </c>
      <c r="AD27" s="41">
        <f>入力!W117</f>
        <v>0</v>
      </c>
      <c r="AE27" s="30"/>
    </row>
    <row r="28" spans="1:31" ht="22.5" customHeight="1" x14ac:dyDescent="0.2">
      <c r="A28" s="36">
        <v>111</v>
      </c>
      <c r="B28" s="950">
        <f>入力!P58</f>
        <v>0</v>
      </c>
      <c r="C28" s="950"/>
      <c r="D28" s="950"/>
      <c r="E28" s="950"/>
      <c r="F28" s="950"/>
      <c r="G28" s="950"/>
      <c r="H28" s="39">
        <f>入力!V58</f>
        <v>0</v>
      </c>
      <c r="I28" s="40" t="s">
        <v>144</v>
      </c>
      <c r="J28" s="41">
        <f>入力!W58</f>
        <v>0</v>
      </c>
      <c r="K28" s="36">
        <v>141</v>
      </c>
      <c r="L28" s="950">
        <f>入力!P88</f>
        <v>0</v>
      </c>
      <c r="M28" s="950"/>
      <c r="N28" s="950"/>
      <c r="O28" s="950"/>
      <c r="P28" s="950"/>
      <c r="Q28" s="950"/>
      <c r="R28" s="39">
        <f>入力!V88</f>
        <v>0</v>
      </c>
      <c r="S28" s="40" t="s">
        <v>144</v>
      </c>
      <c r="T28" s="41">
        <f>入力!W88</f>
        <v>0</v>
      </c>
      <c r="U28" s="36">
        <v>171</v>
      </c>
      <c r="V28" s="950">
        <f>入力!P118</f>
        <v>0</v>
      </c>
      <c r="W28" s="950"/>
      <c r="X28" s="950"/>
      <c r="Y28" s="950"/>
      <c r="Z28" s="950"/>
      <c r="AA28" s="950"/>
      <c r="AB28" s="39">
        <f>入力!V118</f>
        <v>0</v>
      </c>
      <c r="AC28" s="40" t="s">
        <v>144</v>
      </c>
      <c r="AD28" s="41">
        <f>入力!W118</f>
        <v>0</v>
      </c>
      <c r="AE28" s="30"/>
    </row>
    <row r="29" spans="1:31" ht="22.5" customHeight="1" x14ac:dyDescent="0.2">
      <c r="A29" s="36">
        <v>112</v>
      </c>
      <c r="B29" s="950">
        <f>入力!P59</f>
        <v>0</v>
      </c>
      <c r="C29" s="950"/>
      <c r="D29" s="950"/>
      <c r="E29" s="950"/>
      <c r="F29" s="950"/>
      <c r="G29" s="950"/>
      <c r="H29" s="39">
        <f>入力!V59</f>
        <v>0</v>
      </c>
      <c r="I29" s="40" t="s">
        <v>144</v>
      </c>
      <c r="J29" s="41">
        <f>入力!W59</f>
        <v>0</v>
      </c>
      <c r="K29" s="36">
        <v>142</v>
      </c>
      <c r="L29" s="950">
        <f>入力!P89</f>
        <v>0</v>
      </c>
      <c r="M29" s="950"/>
      <c r="N29" s="950"/>
      <c r="O29" s="950"/>
      <c r="P29" s="950"/>
      <c r="Q29" s="950"/>
      <c r="R29" s="39">
        <f>入力!V89</f>
        <v>0</v>
      </c>
      <c r="S29" s="40" t="s">
        <v>144</v>
      </c>
      <c r="T29" s="41">
        <f>入力!W89</f>
        <v>0</v>
      </c>
      <c r="U29" s="36">
        <v>172</v>
      </c>
      <c r="V29" s="950">
        <f>入力!P119</f>
        <v>0</v>
      </c>
      <c r="W29" s="950"/>
      <c r="X29" s="950"/>
      <c r="Y29" s="950"/>
      <c r="Z29" s="950"/>
      <c r="AA29" s="950"/>
      <c r="AB29" s="39">
        <f>入力!V119</f>
        <v>0</v>
      </c>
      <c r="AC29" s="40" t="s">
        <v>144</v>
      </c>
      <c r="AD29" s="41">
        <f>入力!W119</f>
        <v>0</v>
      </c>
      <c r="AE29" s="30"/>
    </row>
    <row r="30" spans="1:31" ht="22.5" customHeight="1" x14ac:dyDescent="0.2">
      <c r="A30" s="36">
        <v>113</v>
      </c>
      <c r="B30" s="950">
        <f>入力!P60</f>
        <v>0</v>
      </c>
      <c r="C30" s="950"/>
      <c r="D30" s="950"/>
      <c r="E30" s="950"/>
      <c r="F30" s="950"/>
      <c r="G30" s="950"/>
      <c r="H30" s="39">
        <f>入力!V60</f>
        <v>0</v>
      </c>
      <c r="I30" s="40" t="s">
        <v>144</v>
      </c>
      <c r="J30" s="41">
        <f>入力!W60</f>
        <v>0</v>
      </c>
      <c r="K30" s="36">
        <v>143</v>
      </c>
      <c r="L30" s="950">
        <f>入力!P90</f>
        <v>0</v>
      </c>
      <c r="M30" s="950"/>
      <c r="N30" s="950"/>
      <c r="O30" s="950"/>
      <c r="P30" s="950"/>
      <c r="Q30" s="950"/>
      <c r="R30" s="39">
        <f>入力!V90</f>
        <v>0</v>
      </c>
      <c r="S30" s="40" t="s">
        <v>144</v>
      </c>
      <c r="T30" s="41">
        <f>入力!W90</f>
        <v>0</v>
      </c>
      <c r="U30" s="36">
        <v>173</v>
      </c>
      <c r="V30" s="950">
        <f>入力!P120</f>
        <v>0</v>
      </c>
      <c r="W30" s="950"/>
      <c r="X30" s="950"/>
      <c r="Y30" s="950"/>
      <c r="Z30" s="950"/>
      <c r="AA30" s="950"/>
      <c r="AB30" s="39">
        <f>入力!V120</f>
        <v>0</v>
      </c>
      <c r="AC30" s="40" t="s">
        <v>144</v>
      </c>
      <c r="AD30" s="41">
        <f>入力!W120</f>
        <v>0</v>
      </c>
      <c r="AE30" s="30"/>
    </row>
    <row r="31" spans="1:31" ht="22.5" customHeight="1" x14ac:dyDescent="0.2">
      <c r="A31" s="36">
        <v>114</v>
      </c>
      <c r="B31" s="950">
        <f>入力!P61</f>
        <v>0</v>
      </c>
      <c r="C31" s="950"/>
      <c r="D31" s="950"/>
      <c r="E31" s="950"/>
      <c r="F31" s="950"/>
      <c r="G31" s="950"/>
      <c r="H31" s="39">
        <f>入力!V61</f>
        <v>0</v>
      </c>
      <c r="I31" s="40" t="s">
        <v>144</v>
      </c>
      <c r="J31" s="41">
        <f>入力!W61</f>
        <v>0</v>
      </c>
      <c r="K31" s="36">
        <v>144</v>
      </c>
      <c r="L31" s="950">
        <f>入力!P91</f>
        <v>0</v>
      </c>
      <c r="M31" s="950"/>
      <c r="N31" s="950"/>
      <c r="O31" s="950"/>
      <c r="P31" s="950"/>
      <c r="Q31" s="950"/>
      <c r="R31" s="39">
        <f>入力!V91</f>
        <v>0</v>
      </c>
      <c r="S31" s="40" t="s">
        <v>144</v>
      </c>
      <c r="T31" s="41">
        <f>入力!W91</f>
        <v>0</v>
      </c>
      <c r="U31" s="36">
        <v>174</v>
      </c>
      <c r="V31" s="950">
        <f>入力!P121</f>
        <v>0</v>
      </c>
      <c r="W31" s="950"/>
      <c r="X31" s="950"/>
      <c r="Y31" s="950"/>
      <c r="Z31" s="950"/>
      <c r="AA31" s="950"/>
      <c r="AB31" s="39">
        <f>入力!V121</f>
        <v>0</v>
      </c>
      <c r="AC31" s="40" t="s">
        <v>144</v>
      </c>
      <c r="AD31" s="41">
        <f>入力!W121</f>
        <v>0</v>
      </c>
      <c r="AE31" s="30"/>
    </row>
    <row r="32" spans="1:31" ht="22.5" customHeight="1" x14ac:dyDescent="0.2">
      <c r="A32" s="36">
        <v>115</v>
      </c>
      <c r="B32" s="950">
        <f>入力!P62</f>
        <v>0</v>
      </c>
      <c r="C32" s="950"/>
      <c r="D32" s="950"/>
      <c r="E32" s="950"/>
      <c r="F32" s="950"/>
      <c r="G32" s="950"/>
      <c r="H32" s="39">
        <f>入力!V62</f>
        <v>0</v>
      </c>
      <c r="I32" s="40" t="s">
        <v>144</v>
      </c>
      <c r="J32" s="41">
        <f>入力!W62</f>
        <v>0</v>
      </c>
      <c r="K32" s="36">
        <v>145</v>
      </c>
      <c r="L32" s="950">
        <f>入力!P92</f>
        <v>0</v>
      </c>
      <c r="M32" s="950"/>
      <c r="N32" s="950"/>
      <c r="O32" s="950"/>
      <c r="P32" s="950"/>
      <c r="Q32" s="950"/>
      <c r="R32" s="39">
        <f>入力!V92</f>
        <v>0</v>
      </c>
      <c r="S32" s="40" t="s">
        <v>144</v>
      </c>
      <c r="T32" s="41">
        <f>入力!W92</f>
        <v>0</v>
      </c>
      <c r="U32" s="36">
        <v>175</v>
      </c>
      <c r="V32" s="950">
        <f>入力!P122</f>
        <v>0</v>
      </c>
      <c r="W32" s="950"/>
      <c r="X32" s="950"/>
      <c r="Y32" s="950"/>
      <c r="Z32" s="950"/>
      <c r="AA32" s="950"/>
      <c r="AB32" s="39">
        <f>入力!V122</f>
        <v>0</v>
      </c>
      <c r="AC32" s="40" t="s">
        <v>144</v>
      </c>
      <c r="AD32" s="41">
        <f>入力!W122</f>
        <v>0</v>
      </c>
      <c r="AE32" s="30"/>
    </row>
    <row r="33" spans="1:31" ht="22.5" customHeight="1" x14ac:dyDescent="0.2">
      <c r="A33" s="36">
        <v>116</v>
      </c>
      <c r="B33" s="950">
        <f>入力!P63</f>
        <v>0</v>
      </c>
      <c r="C33" s="950"/>
      <c r="D33" s="950"/>
      <c r="E33" s="950"/>
      <c r="F33" s="950"/>
      <c r="G33" s="950"/>
      <c r="H33" s="39">
        <f>入力!V63</f>
        <v>0</v>
      </c>
      <c r="I33" s="40" t="s">
        <v>144</v>
      </c>
      <c r="J33" s="41">
        <f>入力!W63</f>
        <v>0</v>
      </c>
      <c r="K33" s="36">
        <v>146</v>
      </c>
      <c r="L33" s="950">
        <f>入力!P93</f>
        <v>0</v>
      </c>
      <c r="M33" s="950"/>
      <c r="N33" s="950"/>
      <c r="O33" s="950"/>
      <c r="P33" s="950"/>
      <c r="Q33" s="950"/>
      <c r="R33" s="39">
        <f>入力!V93</f>
        <v>0</v>
      </c>
      <c r="S33" s="40" t="s">
        <v>144</v>
      </c>
      <c r="T33" s="41">
        <f>入力!W93</f>
        <v>0</v>
      </c>
      <c r="U33" s="36">
        <v>176</v>
      </c>
      <c r="V33" s="950">
        <f>入力!P123</f>
        <v>0</v>
      </c>
      <c r="W33" s="950"/>
      <c r="X33" s="950"/>
      <c r="Y33" s="950"/>
      <c r="Z33" s="950"/>
      <c r="AA33" s="950"/>
      <c r="AB33" s="39">
        <f>入力!V123</f>
        <v>0</v>
      </c>
      <c r="AC33" s="40" t="s">
        <v>144</v>
      </c>
      <c r="AD33" s="41">
        <f>入力!W123</f>
        <v>0</v>
      </c>
      <c r="AE33" s="30"/>
    </row>
    <row r="34" spans="1:31" ht="22.5" customHeight="1" x14ac:dyDescent="0.2">
      <c r="A34" s="36">
        <v>117</v>
      </c>
      <c r="B34" s="950">
        <f>入力!P64</f>
        <v>0</v>
      </c>
      <c r="C34" s="950"/>
      <c r="D34" s="950"/>
      <c r="E34" s="950"/>
      <c r="F34" s="950"/>
      <c r="G34" s="950"/>
      <c r="H34" s="39">
        <f>入力!V64</f>
        <v>0</v>
      </c>
      <c r="I34" s="40" t="s">
        <v>144</v>
      </c>
      <c r="J34" s="41">
        <f>入力!W64</f>
        <v>0</v>
      </c>
      <c r="K34" s="36">
        <v>147</v>
      </c>
      <c r="L34" s="950">
        <f>入力!P94</f>
        <v>0</v>
      </c>
      <c r="M34" s="950"/>
      <c r="N34" s="950"/>
      <c r="O34" s="950"/>
      <c r="P34" s="950"/>
      <c r="Q34" s="950"/>
      <c r="R34" s="39">
        <f>入力!V94</f>
        <v>0</v>
      </c>
      <c r="S34" s="40" t="s">
        <v>144</v>
      </c>
      <c r="T34" s="41">
        <f>入力!W94</f>
        <v>0</v>
      </c>
      <c r="U34" s="36">
        <v>177</v>
      </c>
      <c r="V34" s="950">
        <f>入力!P124</f>
        <v>0</v>
      </c>
      <c r="W34" s="950"/>
      <c r="X34" s="950"/>
      <c r="Y34" s="950"/>
      <c r="Z34" s="950"/>
      <c r="AA34" s="950"/>
      <c r="AB34" s="39">
        <f>入力!V124</f>
        <v>0</v>
      </c>
      <c r="AC34" s="40" t="s">
        <v>144</v>
      </c>
      <c r="AD34" s="41">
        <f>入力!W124</f>
        <v>0</v>
      </c>
      <c r="AE34" s="30"/>
    </row>
    <row r="35" spans="1:31" ht="22.5" customHeight="1" x14ac:dyDescent="0.2">
      <c r="A35" s="36">
        <v>118</v>
      </c>
      <c r="B35" s="950">
        <f>入力!P65</f>
        <v>0</v>
      </c>
      <c r="C35" s="950"/>
      <c r="D35" s="950"/>
      <c r="E35" s="950"/>
      <c r="F35" s="950"/>
      <c r="G35" s="950"/>
      <c r="H35" s="39">
        <f>入力!V65</f>
        <v>0</v>
      </c>
      <c r="I35" s="40" t="s">
        <v>144</v>
      </c>
      <c r="J35" s="41">
        <f>入力!W65</f>
        <v>0</v>
      </c>
      <c r="K35" s="36">
        <v>148</v>
      </c>
      <c r="L35" s="950">
        <f>入力!P95</f>
        <v>0</v>
      </c>
      <c r="M35" s="950"/>
      <c r="N35" s="950"/>
      <c r="O35" s="950"/>
      <c r="P35" s="950"/>
      <c r="Q35" s="950"/>
      <c r="R35" s="39">
        <f>入力!V95</f>
        <v>0</v>
      </c>
      <c r="S35" s="40" t="s">
        <v>144</v>
      </c>
      <c r="T35" s="41">
        <f>入力!W95</f>
        <v>0</v>
      </c>
      <c r="U35" s="36">
        <v>178</v>
      </c>
      <c r="V35" s="950">
        <f>入力!P125</f>
        <v>0</v>
      </c>
      <c r="W35" s="950"/>
      <c r="X35" s="950"/>
      <c r="Y35" s="950"/>
      <c r="Z35" s="950"/>
      <c r="AA35" s="950"/>
      <c r="AB35" s="39">
        <f>入力!V125</f>
        <v>0</v>
      </c>
      <c r="AC35" s="40" t="s">
        <v>144</v>
      </c>
      <c r="AD35" s="41">
        <f>入力!W125</f>
        <v>0</v>
      </c>
      <c r="AE35" s="30"/>
    </row>
    <row r="36" spans="1:31" ht="22.5" customHeight="1" x14ac:dyDescent="0.2">
      <c r="A36" s="36">
        <v>119</v>
      </c>
      <c r="B36" s="950">
        <f>入力!P66</f>
        <v>0</v>
      </c>
      <c r="C36" s="950"/>
      <c r="D36" s="950"/>
      <c r="E36" s="950"/>
      <c r="F36" s="950"/>
      <c r="G36" s="950"/>
      <c r="H36" s="39">
        <f>入力!V66</f>
        <v>0</v>
      </c>
      <c r="I36" s="40" t="s">
        <v>144</v>
      </c>
      <c r="J36" s="41">
        <f>入力!W66</f>
        <v>0</v>
      </c>
      <c r="K36" s="36">
        <v>149</v>
      </c>
      <c r="L36" s="950">
        <f>入力!P96</f>
        <v>0</v>
      </c>
      <c r="M36" s="950"/>
      <c r="N36" s="950"/>
      <c r="O36" s="950"/>
      <c r="P36" s="950"/>
      <c r="Q36" s="950"/>
      <c r="R36" s="39">
        <f>入力!V96</f>
        <v>0</v>
      </c>
      <c r="S36" s="40" t="s">
        <v>144</v>
      </c>
      <c r="T36" s="41">
        <f>入力!W96</f>
        <v>0</v>
      </c>
      <c r="U36" s="36">
        <v>179</v>
      </c>
      <c r="V36" s="950">
        <f>入力!P126</f>
        <v>0</v>
      </c>
      <c r="W36" s="950"/>
      <c r="X36" s="950"/>
      <c r="Y36" s="950"/>
      <c r="Z36" s="950"/>
      <c r="AA36" s="950"/>
      <c r="AB36" s="39">
        <f>入力!V126</f>
        <v>0</v>
      </c>
      <c r="AC36" s="40" t="s">
        <v>144</v>
      </c>
      <c r="AD36" s="41">
        <f>入力!W126</f>
        <v>0</v>
      </c>
      <c r="AE36" s="30"/>
    </row>
    <row r="37" spans="1:31" ht="22.5" customHeight="1" x14ac:dyDescent="0.2">
      <c r="A37" s="37">
        <v>120</v>
      </c>
      <c r="B37" s="950">
        <f>入力!P67</f>
        <v>0</v>
      </c>
      <c r="C37" s="950"/>
      <c r="D37" s="950"/>
      <c r="E37" s="950"/>
      <c r="F37" s="950"/>
      <c r="G37" s="950"/>
      <c r="H37" s="39">
        <f>入力!V67</f>
        <v>0</v>
      </c>
      <c r="I37" s="40" t="s">
        <v>144</v>
      </c>
      <c r="J37" s="41">
        <f>入力!W67</f>
        <v>0</v>
      </c>
      <c r="K37" s="37">
        <v>150</v>
      </c>
      <c r="L37" s="950">
        <f>入力!P97</f>
        <v>0</v>
      </c>
      <c r="M37" s="950"/>
      <c r="N37" s="950"/>
      <c r="O37" s="950"/>
      <c r="P37" s="950"/>
      <c r="Q37" s="950"/>
      <c r="R37" s="39">
        <f>入力!V97</f>
        <v>0</v>
      </c>
      <c r="S37" s="40" t="s">
        <v>144</v>
      </c>
      <c r="T37" s="41">
        <f>入力!W97</f>
        <v>0</v>
      </c>
      <c r="U37" s="37">
        <v>180</v>
      </c>
      <c r="V37" s="950">
        <f>入力!P127</f>
        <v>0</v>
      </c>
      <c r="W37" s="950"/>
      <c r="X37" s="950"/>
      <c r="Y37" s="950"/>
      <c r="Z37" s="950"/>
      <c r="AA37" s="950"/>
      <c r="AB37" s="39">
        <f>入力!V127</f>
        <v>0</v>
      </c>
      <c r="AC37" s="40" t="s">
        <v>144</v>
      </c>
      <c r="AD37" s="74">
        <f>入力!W127</f>
        <v>0</v>
      </c>
      <c r="AE37" s="30"/>
    </row>
    <row r="38" spans="1:31" x14ac:dyDescent="0.2">
      <c r="A38" s="26" t="s">
        <v>140</v>
      </c>
      <c r="B38" s="952" t="s">
        <v>141</v>
      </c>
      <c r="C38" s="619"/>
      <c r="D38" s="619"/>
      <c r="E38" s="619"/>
      <c r="F38" s="619"/>
      <c r="G38" s="619"/>
      <c r="H38" s="619"/>
      <c r="I38" s="619"/>
      <c r="J38" s="619"/>
      <c r="K38" s="619"/>
      <c r="L38" s="619"/>
      <c r="M38" s="619"/>
      <c r="N38" s="619"/>
      <c r="O38" s="619"/>
      <c r="P38" s="619"/>
      <c r="Q38" s="619"/>
      <c r="R38" s="619"/>
      <c r="S38" s="619"/>
      <c r="T38" s="619"/>
      <c r="U38" s="619"/>
      <c r="V38" s="952"/>
      <c r="W38" s="952"/>
      <c r="X38" s="619"/>
      <c r="Y38" s="619"/>
      <c r="Z38" s="619"/>
      <c r="AA38" s="619"/>
      <c r="AB38" s="619"/>
      <c r="AC38" s="619"/>
      <c r="AD38" s="38"/>
      <c r="AE38" s="38"/>
    </row>
    <row r="39" spans="1:31" x14ac:dyDescent="0.2">
      <c r="A39" s="26" t="s">
        <v>140</v>
      </c>
      <c r="B39" s="20" t="s">
        <v>142</v>
      </c>
      <c r="K39" s="25"/>
      <c r="U39" s="25"/>
    </row>
    <row r="40" spans="1:31" x14ac:dyDescent="0.2">
      <c r="A40" s="26" t="s">
        <v>140</v>
      </c>
      <c r="B40" s="953" t="s">
        <v>143</v>
      </c>
      <c r="C40" s="953"/>
      <c r="D40" s="953"/>
      <c r="E40" s="953"/>
      <c r="F40" s="953"/>
      <c r="G40" s="953"/>
      <c r="H40" s="953"/>
      <c r="I40" s="953"/>
      <c r="J40" s="953"/>
      <c r="K40" s="953"/>
      <c r="L40" s="953"/>
      <c r="M40" s="953"/>
      <c r="N40" s="953"/>
      <c r="O40" s="953"/>
      <c r="P40" s="953"/>
      <c r="Q40" s="953"/>
      <c r="R40" s="953"/>
      <c r="S40" s="953"/>
      <c r="T40" s="953"/>
      <c r="U40" s="953"/>
      <c r="V40" s="953"/>
      <c r="W40" s="953"/>
      <c r="X40" s="953"/>
      <c r="Y40" s="953"/>
      <c r="Z40" s="953"/>
      <c r="AA40" s="953"/>
      <c r="AB40" s="953"/>
      <c r="AC40" s="953"/>
    </row>
    <row r="41" spans="1:31" x14ac:dyDescent="0.2">
      <c r="B41" s="953"/>
      <c r="C41" s="953"/>
      <c r="D41" s="953"/>
      <c r="E41" s="953"/>
      <c r="F41" s="953"/>
      <c r="G41" s="953"/>
      <c r="H41" s="953"/>
      <c r="I41" s="953"/>
      <c r="J41" s="953"/>
      <c r="K41" s="953"/>
      <c r="L41" s="953"/>
      <c r="M41" s="953"/>
      <c r="N41" s="953"/>
      <c r="O41" s="953"/>
      <c r="P41" s="953"/>
      <c r="Q41" s="953"/>
      <c r="R41" s="953"/>
      <c r="S41" s="953"/>
      <c r="T41" s="953"/>
      <c r="U41" s="953"/>
      <c r="V41" s="953"/>
      <c r="W41" s="953"/>
      <c r="X41" s="953"/>
      <c r="Y41" s="953"/>
      <c r="Z41" s="953"/>
      <c r="AA41" s="953"/>
      <c r="AB41" s="953"/>
      <c r="AC41" s="953"/>
      <c r="AD41" s="26"/>
    </row>
    <row r="42" spans="1:31" ht="24" customHeight="1" x14ac:dyDescent="0.2">
      <c r="AD42" s="26"/>
    </row>
    <row r="43" spans="1:31" ht="24" customHeight="1" x14ac:dyDescent="0.2">
      <c r="AD43" s="26"/>
    </row>
    <row r="44" spans="1:31" ht="24" customHeight="1" x14ac:dyDescent="0.2">
      <c r="B44" s="26"/>
      <c r="C44" s="26"/>
      <c r="D44" s="26"/>
      <c r="E44" s="26"/>
      <c r="F44" s="26"/>
      <c r="G44" s="26"/>
      <c r="H44" s="26"/>
      <c r="I44" s="26"/>
      <c r="J44" s="26"/>
      <c r="L44" s="26"/>
      <c r="M44" s="26"/>
      <c r="N44" s="26"/>
      <c r="P44" s="26"/>
      <c r="Q44" s="26"/>
      <c r="R44" s="26"/>
      <c r="S44" s="26"/>
      <c r="T44" s="26"/>
      <c r="V44" s="26"/>
      <c r="W44" s="26"/>
      <c r="X44" s="26"/>
      <c r="Y44" s="26"/>
      <c r="Z44" s="26"/>
      <c r="AA44" s="26"/>
      <c r="AB44" s="26"/>
      <c r="AD44" s="26"/>
    </row>
    <row r="45" spans="1:31" ht="24" customHeight="1" x14ac:dyDescent="0.2">
      <c r="B45" s="26"/>
      <c r="C45" s="26"/>
      <c r="D45" s="26"/>
      <c r="E45" s="26"/>
      <c r="F45" s="26"/>
      <c r="G45" s="26"/>
      <c r="H45" s="26"/>
      <c r="I45" s="26"/>
      <c r="J45" s="26"/>
      <c r="L45" s="26"/>
      <c r="M45" s="26"/>
      <c r="N45" s="26"/>
      <c r="P45" s="26"/>
      <c r="Q45" s="26"/>
      <c r="R45" s="26"/>
      <c r="S45" s="26"/>
      <c r="T45" s="26"/>
      <c r="V45" s="26"/>
      <c r="W45" s="26"/>
      <c r="X45" s="26"/>
      <c r="Y45" s="26"/>
      <c r="Z45" s="26"/>
      <c r="AA45" s="26"/>
      <c r="AB45" s="26"/>
      <c r="AD45" s="26"/>
    </row>
    <row r="46" spans="1:31" ht="24" customHeight="1" x14ac:dyDescent="0.2">
      <c r="B46" s="26"/>
      <c r="C46" s="26"/>
      <c r="D46" s="26"/>
      <c r="E46" s="26"/>
      <c r="F46" s="26"/>
      <c r="G46" s="26"/>
      <c r="H46" s="26"/>
      <c r="I46" s="26"/>
      <c r="J46" s="26"/>
      <c r="L46" s="26"/>
      <c r="M46" s="26"/>
      <c r="N46" s="26"/>
      <c r="P46" s="26"/>
      <c r="Q46" s="26"/>
      <c r="R46" s="26"/>
      <c r="S46" s="26"/>
      <c r="T46" s="26"/>
      <c r="V46" s="26"/>
      <c r="W46" s="26"/>
      <c r="X46" s="26"/>
      <c r="Y46" s="26"/>
      <c r="Z46" s="26"/>
      <c r="AA46" s="26"/>
      <c r="AB46" s="26"/>
      <c r="AD46" s="26"/>
    </row>
    <row r="47" spans="1:31" ht="24" customHeight="1" x14ac:dyDescent="0.2">
      <c r="B47" s="26"/>
      <c r="C47" s="26"/>
      <c r="D47" s="26"/>
      <c r="E47" s="26"/>
      <c r="F47" s="26"/>
      <c r="G47" s="26"/>
      <c r="H47" s="26"/>
      <c r="I47" s="26"/>
      <c r="J47" s="26"/>
      <c r="L47" s="26"/>
      <c r="M47" s="26"/>
      <c r="N47" s="26"/>
      <c r="P47" s="26"/>
      <c r="Q47" s="26"/>
      <c r="R47" s="26"/>
      <c r="S47" s="26"/>
      <c r="T47" s="26"/>
      <c r="V47" s="26"/>
      <c r="W47" s="26"/>
      <c r="X47" s="26"/>
      <c r="Y47" s="26"/>
      <c r="Z47" s="26"/>
      <c r="AA47" s="26"/>
      <c r="AB47" s="26"/>
      <c r="AD47" s="26"/>
    </row>
    <row r="48" spans="1:31" ht="24" customHeight="1" x14ac:dyDescent="0.2">
      <c r="B48" s="26"/>
      <c r="C48" s="26"/>
      <c r="D48" s="26"/>
      <c r="E48" s="26"/>
      <c r="F48" s="26"/>
      <c r="G48" s="26"/>
      <c r="H48" s="26"/>
      <c r="I48" s="26"/>
      <c r="J48" s="26"/>
      <c r="L48" s="26"/>
      <c r="M48" s="26"/>
      <c r="N48" s="26"/>
      <c r="P48" s="26"/>
      <c r="Q48" s="26"/>
      <c r="R48" s="26"/>
      <c r="S48" s="26"/>
      <c r="T48" s="26"/>
      <c r="V48" s="26"/>
      <c r="W48" s="26"/>
      <c r="X48" s="26"/>
      <c r="Y48" s="26"/>
      <c r="Z48" s="26"/>
      <c r="AA48" s="26"/>
      <c r="AB48" s="26"/>
      <c r="AD48" s="26"/>
    </row>
    <row r="49" spans="2:30" ht="24" customHeight="1" x14ac:dyDescent="0.2">
      <c r="B49" s="26"/>
      <c r="C49" s="26"/>
      <c r="D49" s="26"/>
      <c r="E49" s="26"/>
      <c r="F49" s="26"/>
      <c r="G49" s="26"/>
      <c r="H49" s="26"/>
      <c r="I49" s="26"/>
      <c r="J49" s="26"/>
      <c r="L49" s="26"/>
      <c r="M49" s="26"/>
      <c r="N49" s="26"/>
      <c r="P49" s="26"/>
      <c r="Q49" s="26"/>
      <c r="R49" s="26"/>
      <c r="S49" s="26"/>
      <c r="T49" s="26"/>
      <c r="V49" s="26"/>
      <c r="W49" s="26"/>
      <c r="X49" s="26"/>
      <c r="Y49" s="26"/>
      <c r="Z49" s="26"/>
      <c r="AA49" s="26"/>
      <c r="AB49" s="26"/>
      <c r="AD49" s="26"/>
    </row>
    <row r="50" spans="2:30" ht="24" customHeight="1" x14ac:dyDescent="0.2">
      <c r="B50" s="26"/>
      <c r="C50" s="26"/>
      <c r="D50" s="26"/>
      <c r="E50" s="26"/>
      <c r="F50" s="26"/>
      <c r="G50" s="26"/>
      <c r="H50" s="26"/>
      <c r="I50" s="26"/>
      <c r="J50" s="26"/>
      <c r="L50" s="26"/>
      <c r="M50" s="26"/>
      <c r="N50" s="26"/>
      <c r="P50" s="26"/>
      <c r="Q50" s="26"/>
      <c r="R50" s="26"/>
      <c r="S50" s="26"/>
      <c r="T50" s="26"/>
      <c r="V50" s="26"/>
      <c r="W50" s="26"/>
      <c r="X50" s="26"/>
      <c r="Y50" s="26"/>
      <c r="Z50" s="26"/>
      <c r="AA50" s="26"/>
      <c r="AB50" s="26"/>
      <c r="AD50" s="26"/>
    </row>
    <row r="51" spans="2:30" ht="24" customHeight="1" x14ac:dyDescent="0.2">
      <c r="B51" s="26"/>
      <c r="C51" s="26"/>
      <c r="D51" s="26"/>
      <c r="E51" s="26"/>
      <c r="F51" s="26"/>
      <c r="G51" s="26"/>
      <c r="H51" s="26"/>
      <c r="I51" s="26"/>
      <c r="J51" s="26"/>
      <c r="L51" s="26"/>
      <c r="M51" s="26"/>
      <c r="N51" s="26"/>
      <c r="P51" s="26"/>
      <c r="Q51" s="26"/>
      <c r="R51" s="26"/>
      <c r="S51" s="26"/>
      <c r="T51" s="26"/>
      <c r="V51" s="26"/>
      <c r="W51" s="26"/>
      <c r="X51" s="26"/>
      <c r="Y51" s="26"/>
      <c r="Z51" s="26"/>
      <c r="AA51" s="26"/>
      <c r="AB51" s="26"/>
      <c r="AD51" s="26"/>
    </row>
    <row r="52" spans="2:30" ht="24" customHeight="1" x14ac:dyDescent="0.2">
      <c r="B52" s="26"/>
      <c r="C52" s="26"/>
      <c r="D52" s="26"/>
      <c r="E52" s="26"/>
      <c r="F52" s="26"/>
      <c r="G52" s="26"/>
      <c r="H52" s="26"/>
      <c r="I52" s="26"/>
      <c r="J52" s="26"/>
      <c r="L52" s="26"/>
      <c r="M52" s="26"/>
      <c r="N52" s="26"/>
      <c r="P52" s="26"/>
      <c r="Q52" s="26"/>
      <c r="R52" s="26"/>
      <c r="S52" s="26"/>
      <c r="T52" s="26"/>
      <c r="V52" s="26"/>
      <c r="W52" s="26"/>
      <c r="X52" s="26"/>
      <c r="Y52" s="26"/>
      <c r="Z52" s="26"/>
      <c r="AA52" s="26"/>
      <c r="AB52" s="26"/>
      <c r="AD52" s="26"/>
    </row>
    <row r="53" spans="2:30" ht="24" customHeight="1" x14ac:dyDescent="0.2">
      <c r="B53" s="26"/>
      <c r="C53" s="26"/>
      <c r="D53" s="26"/>
      <c r="E53" s="26"/>
      <c r="F53" s="26"/>
      <c r="G53" s="26"/>
      <c r="H53" s="26"/>
      <c r="I53" s="26"/>
      <c r="J53" s="26"/>
      <c r="L53" s="26"/>
      <c r="M53" s="26"/>
      <c r="N53" s="26"/>
      <c r="P53" s="26"/>
      <c r="Q53" s="26"/>
      <c r="R53" s="26"/>
      <c r="S53" s="26"/>
      <c r="T53" s="26"/>
      <c r="V53" s="26"/>
      <c r="W53" s="26"/>
      <c r="X53" s="26"/>
      <c r="Y53" s="26"/>
      <c r="Z53" s="26"/>
      <c r="AA53" s="26"/>
      <c r="AB53" s="26"/>
      <c r="AD53" s="26"/>
    </row>
    <row r="54" spans="2:30" ht="24" customHeight="1" x14ac:dyDescent="0.2">
      <c r="B54" s="26"/>
      <c r="C54" s="26"/>
      <c r="D54" s="26"/>
      <c r="E54" s="26"/>
      <c r="F54" s="26"/>
      <c r="G54" s="26"/>
      <c r="H54" s="26"/>
      <c r="I54" s="26"/>
      <c r="J54" s="26"/>
      <c r="L54" s="26"/>
      <c r="M54" s="26"/>
      <c r="N54" s="26"/>
      <c r="P54" s="26"/>
      <c r="Q54" s="26"/>
      <c r="R54" s="26"/>
      <c r="S54" s="26"/>
      <c r="T54" s="26"/>
      <c r="V54" s="26"/>
      <c r="W54" s="26"/>
      <c r="X54" s="26"/>
      <c r="Y54" s="26"/>
      <c r="Z54" s="26"/>
      <c r="AA54" s="26"/>
      <c r="AB54" s="26"/>
      <c r="AD54" s="26"/>
    </row>
    <row r="55" spans="2:30" ht="24" customHeight="1" x14ac:dyDescent="0.2">
      <c r="B55" s="26"/>
      <c r="C55" s="26"/>
      <c r="D55" s="26"/>
      <c r="E55" s="26"/>
      <c r="F55" s="26"/>
      <c r="G55" s="26"/>
      <c r="H55" s="26"/>
      <c r="I55" s="26"/>
      <c r="J55" s="26"/>
      <c r="L55" s="26"/>
      <c r="M55" s="26"/>
      <c r="N55" s="26"/>
      <c r="P55" s="26"/>
      <c r="Q55" s="26"/>
      <c r="R55" s="26"/>
      <c r="S55" s="26"/>
      <c r="T55" s="26"/>
      <c r="V55" s="26"/>
      <c r="W55" s="26"/>
      <c r="X55" s="26"/>
      <c r="Y55" s="26"/>
      <c r="Z55" s="26"/>
      <c r="AA55" s="26"/>
      <c r="AB55" s="26"/>
      <c r="AD55" s="26"/>
    </row>
    <row r="56" spans="2:30" ht="24" customHeight="1" x14ac:dyDescent="0.2">
      <c r="B56" s="26"/>
      <c r="C56" s="26"/>
      <c r="D56" s="26"/>
      <c r="E56" s="26"/>
      <c r="F56" s="26"/>
      <c r="G56" s="26"/>
      <c r="H56" s="26"/>
      <c r="I56" s="26"/>
      <c r="J56" s="26"/>
      <c r="L56" s="26"/>
      <c r="M56" s="26"/>
      <c r="N56" s="26"/>
      <c r="P56" s="26"/>
      <c r="Q56" s="26"/>
      <c r="R56" s="26"/>
      <c r="S56" s="26"/>
      <c r="T56" s="26"/>
      <c r="V56" s="26"/>
      <c r="W56" s="26"/>
      <c r="X56" s="26"/>
      <c r="Y56" s="26"/>
      <c r="Z56" s="26"/>
      <c r="AA56" s="26"/>
      <c r="AB56" s="26"/>
      <c r="AD56" s="26"/>
    </row>
    <row r="57" spans="2:30" ht="24" customHeight="1" x14ac:dyDescent="0.2">
      <c r="B57" s="26"/>
      <c r="C57" s="26"/>
      <c r="D57" s="26"/>
      <c r="E57" s="26"/>
      <c r="F57" s="26"/>
      <c r="G57" s="26"/>
      <c r="H57" s="26"/>
      <c r="I57" s="26"/>
      <c r="J57" s="26"/>
      <c r="L57" s="26"/>
      <c r="M57" s="26"/>
      <c r="N57" s="26"/>
      <c r="P57" s="26"/>
      <c r="Q57" s="26"/>
      <c r="R57" s="26"/>
      <c r="S57" s="26"/>
      <c r="T57" s="26"/>
      <c r="V57" s="26"/>
      <c r="W57" s="26"/>
      <c r="X57" s="26"/>
      <c r="Y57" s="26"/>
      <c r="Z57" s="26"/>
      <c r="AA57" s="26"/>
      <c r="AB57" s="26"/>
      <c r="AD57" s="26"/>
    </row>
    <row r="58" spans="2:30" ht="24" customHeight="1" x14ac:dyDescent="0.2">
      <c r="B58" s="26"/>
      <c r="C58" s="26"/>
      <c r="D58" s="26"/>
      <c r="E58" s="26"/>
      <c r="F58" s="26"/>
      <c r="G58" s="26"/>
      <c r="H58" s="26"/>
      <c r="I58" s="26"/>
      <c r="J58" s="26"/>
      <c r="L58" s="26"/>
      <c r="M58" s="26"/>
      <c r="N58" s="26"/>
      <c r="P58" s="26"/>
      <c r="Q58" s="26"/>
      <c r="R58" s="26"/>
      <c r="S58" s="26"/>
      <c r="T58" s="26"/>
      <c r="V58" s="26"/>
      <c r="W58" s="26"/>
      <c r="X58" s="26"/>
      <c r="Y58" s="26"/>
      <c r="Z58" s="26"/>
      <c r="AA58" s="26"/>
      <c r="AB58" s="26"/>
      <c r="AD58" s="26"/>
    </row>
  </sheetData>
  <mergeCells count="104">
    <mergeCell ref="A1:AD2"/>
    <mergeCell ref="A3:C3"/>
    <mergeCell ref="D3:AD3"/>
    <mergeCell ref="A4:C6"/>
    <mergeCell ref="D4:AD6"/>
    <mergeCell ref="B7:G7"/>
    <mergeCell ref="H7:J7"/>
    <mergeCell ref="L7:Q7"/>
    <mergeCell ref="R7:T7"/>
    <mergeCell ref="V7:AA7"/>
    <mergeCell ref="B10:G10"/>
    <mergeCell ref="L10:Q10"/>
    <mergeCell ref="V10:AA10"/>
    <mergeCell ref="B11:G11"/>
    <mergeCell ref="L11:Q11"/>
    <mergeCell ref="V11:AA11"/>
    <mergeCell ref="AB7:AD7"/>
    <mergeCell ref="B8:G8"/>
    <mergeCell ref="L8:Q8"/>
    <mergeCell ref="V8:AA8"/>
    <mergeCell ref="B9:G9"/>
    <mergeCell ref="L9:Q9"/>
    <mergeCell ref="V9:AA9"/>
    <mergeCell ref="B14:G14"/>
    <mergeCell ref="L14:Q14"/>
    <mergeCell ref="V14:AA14"/>
    <mergeCell ref="B15:G15"/>
    <mergeCell ref="L15:Q15"/>
    <mergeCell ref="V15:AA15"/>
    <mergeCell ref="B12:G12"/>
    <mergeCell ref="L12:Q12"/>
    <mergeCell ref="V12:AA12"/>
    <mergeCell ref="B13:G13"/>
    <mergeCell ref="L13:Q13"/>
    <mergeCell ref="V13:AA13"/>
    <mergeCell ref="B18:G18"/>
    <mergeCell ref="L18:Q18"/>
    <mergeCell ref="V18:AA18"/>
    <mergeCell ref="B19:G19"/>
    <mergeCell ref="L19:Q19"/>
    <mergeCell ref="V19:AA19"/>
    <mergeCell ref="B16:G16"/>
    <mergeCell ref="L16:Q16"/>
    <mergeCell ref="V16:AA16"/>
    <mergeCell ref="B17:G17"/>
    <mergeCell ref="L17:Q17"/>
    <mergeCell ref="V17:AA17"/>
    <mergeCell ref="B22:G22"/>
    <mergeCell ref="L22:Q22"/>
    <mergeCell ref="V22:AA22"/>
    <mergeCell ref="B23:G23"/>
    <mergeCell ref="L23:Q23"/>
    <mergeCell ref="V23:AA23"/>
    <mergeCell ref="B20:G20"/>
    <mergeCell ref="L20:Q20"/>
    <mergeCell ref="V20:AA20"/>
    <mergeCell ref="B21:G21"/>
    <mergeCell ref="L21:Q21"/>
    <mergeCell ref="V21:AA21"/>
    <mergeCell ref="B26:G26"/>
    <mergeCell ref="L26:Q26"/>
    <mergeCell ref="V26:AA26"/>
    <mergeCell ref="B27:G27"/>
    <mergeCell ref="L27:Q27"/>
    <mergeCell ref="V27:AA27"/>
    <mergeCell ref="B24:G24"/>
    <mergeCell ref="L24:Q24"/>
    <mergeCell ref="V24:AA24"/>
    <mergeCell ref="B25:G25"/>
    <mergeCell ref="L25:Q25"/>
    <mergeCell ref="V25:AA25"/>
    <mergeCell ref="B30:G30"/>
    <mergeCell ref="L30:Q30"/>
    <mergeCell ref="V30:AA30"/>
    <mergeCell ref="B31:G31"/>
    <mergeCell ref="L31:Q31"/>
    <mergeCell ref="V31:AA31"/>
    <mergeCell ref="B28:G28"/>
    <mergeCell ref="L28:Q28"/>
    <mergeCell ref="V28:AA28"/>
    <mergeCell ref="B29:G29"/>
    <mergeCell ref="L29:Q29"/>
    <mergeCell ref="V29:AA29"/>
    <mergeCell ref="B34:G34"/>
    <mergeCell ref="L34:Q34"/>
    <mergeCell ref="V34:AA34"/>
    <mergeCell ref="B35:G35"/>
    <mergeCell ref="L35:Q35"/>
    <mergeCell ref="V35:AA35"/>
    <mergeCell ref="B32:G32"/>
    <mergeCell ref="L32:Q32"/>
    <mergeCell ref="V32:AA32"/>
    <mergeCell ref="B33:G33"/>
    <mergeCell ref="L33:Q33"/>
    <mergeCell ref="V33:AA33"/>
    <mergeCell ref="B38:AC38"/>
    <mergeCell ref="B40:AC40"/>
    <mergeCell ref="B41:AC41"/>
    <mergeCell ref="B36:G36"/>
    <mergeCell ref="L36:Q36"/>
    <mergeCell ref="V36:AA36"/>
    <mergeCell ref="B37:G37"/>
    <mergeCell ref="L37:Q37"/>
    <mergeCell ref="V37:AA37"/>
  </mergeCells>
  <phoneticPr fontId="2"/>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入力</vt:lpstr>
      <vt:lpstr>入力例</vt:lpstr>
      <vt:lpstr>印刷</vt:lpstr>
      <vt:lpstr>演奏利用明細書</vt:lpstr>
      <vt:lpstr>演奏利用明細書記入例</vt:lpstr>
      <vt:lpstr>受付用</vt:lpstr>
      <vt:lpstr>プログラム用</vt:lpstr>
      <vt:lpstr>名簿</vt:lpstr>
      <vt:lpstr>名簿２</vt:lpstr>
      <vt:lpstr>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MB-Ibaraki</dc:creator>
  <cp:lastModifiedBy>萌華 直井</cp:lastModifiedBy>
  <cp:lastPrinted>2022-07-09T17:11:33Z</cp:lastPrinted>
  <dcterms:created xsi:type="dcterms:W3CDTF">2016-04-09T14:58:58Z</dcterms:created>
  <dcterms:modified xsi:type="dcterms:W3CDTF">2025-05-07T08:03:49Z</dcterms:modified>
</cp:coreProperties>
</file>